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a5747da9992f8f7/Desktop/"/>
    </mc:Choice>
  </mc:AlternateContent>
  <xr:revisionPtr revIDLastSave="399" documentId="8_{87A227BB-E161-4386-8930-B4E504ADEFC8}" xr6:coauthVersionLast="47" xr6:coauthVersionMax="47" xr10:uidLastSave="{88EDC2EE-17E9-4A18-BCDE-9AF979DB748E}"/>
  <bookViews>
    <workbookView xWindow="-24120" yWindow="-120" windowWidth="24240" windowHeight="13110" xr2:uid="{CB479CC1-FC72-452A-A58E-65F1E373B22C}"/>
  </bookViews>
  <sheets>
    <sheet name="Advance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27" i="3" l="1"/>
  <c r="D220" i="3"/>
  <c r="C220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C229" i="3" s="1"/>
  <c r="AF221" i="3"/>
  <c r="P221" i="3" s="1"/>
  <c r="AE221" i="3"/>
  <c r="O221" i="3" s="1"/>
  <c r="AD221" i="3"/>
  <c r="N221" i="3" s="1"/>
  <c r="AC221" i="3"/>
  <c r="M221" i="3" s="1"/>
  <c r="AB221" i="3"/>
  <c r="L221" i="3" s="1"/>
  <c r="AA221" i="3"/>
  <c r="K221" i="3" s="1"/>
  <c r="Z221" i="3"/>
  <c r="J221" i="3" s="1"/>
  <c r="Y221" i="3"/>
  <c r="I221" i="3" s="1"/>
  <c r="X221" i="3"/>
  <c r="H221" i="3" s="1"/>
  <c r="W221" i="3"/>
  <c r="G221" i="3" s="1"/>
  <c r="V221" i="3"/>
  <c r="F221" i="3" s="1"/>
  <c r="U221" i="3"/>
  <c r="E221" i="3" s="1"/>
  <c r="P220" i="3"/>
  <c r="O220" i="3"/>
  <c r="N220" i="3"/>
  <c r="M220" i="3"/>
  <c r="L220" i="3"/>
  <c r="K220" i="3"/>
  <c r="J220" i="3"/>
  <c r="I220" i="3"/>
  <c r="H220" i="3"/>
  <c r="G220" i="3"/>
  <c r="F220" i="3"/>
  <c r="E220" i="3"/>
  <c r="Q4" i="3"/>
  <c r="C233" i="3" l="1"/>
  <c r="C231" i="3"/>
  <c r="C235" i="3" s="1"/>
  <c r="Q221" i="3"/>
  <c r="P222" i="3"/>
  <c r="O222" i="3"/>
  <c r="N222" i="3"/>
  <c r="M222" i="3"/>
  <c r="L222" i="3"/>
  <c r="K222" i="3"/>
  <c r="J222" i="3"/>
  <c r="I222" i="3"/>
  <c r="H222" i="3"/>
  <c r="G222" i="3"/>
  <c r="F222" i="3"/>
  <c r="E222" i="3"/>
  <c r="G227" i="3" s="1"/>
  <c r="Q220" i="3"/>
  <c r="G231" i="3" l="1"/>
  <c r="G229" i="3"/>
  <c r="Q222" i="3"/>
  <c r="G233" i="3" l="1"/>
</calcChain>
</file>

<file path=xl/sharedStrings.xml><?xml version="1.0" encoding="utf-8"?>
<sst xmlns="http://schemas.openxmlformats.org/spreadsheetml/2006/main" count="77" uniqueCount="52">
  <si>
    <t>Sales</t>
  </si>
  <si>
    <t>Travel</t>
  </si>
  <si>
    <t>Insurance</t>
  </si>
  <si>
    <t>Wages</t>
  </si>
  <si>
    <t>Income &amp; Inter-Account transactions</t>
  </si>
  <si>
    <t>Expenditure Part 1</t>
  </si>
  <si>
    <t>Expenditure Part 2</t>
  </si>
  <si>
    <t>DATE</t>
  </si>
  <si>
    <t>DETAILS</t>
  </si>
  <si>
    <t>Spare</t>
  </si>
  <si>
    <t>TOTAL</t>
  </si>
  <si>
    <t xml:space="preserve">DETAILS </t>
  </si>
  <si>
    <t>Small Equipment</t>
  </si>
  <si>
    <t>Power</t>
  </si>
  <si>
    <t>Bank Interest</t>
  </si>
  <si>
    <t>Bank Charges</t>
  </si>
  <si>
    <t>Website Costs</t>
  </si>
  <si>
    <t>Office Expenses</t>
  </si>
  <si>
    <t>Accounting Expenses</t>
  </si>
  <si>
    <t>Professional Fees</t>
  </si>
  <si>
    <t>Marketing</t>
  </si>
  <si>
    <t>Misc Expenses</t>
  </si>
  <si>
    <t>Bal b/f</t>
  </si>
  <si>
    <t>Money In</t>
  </si>
  <si>
    <t>Money Out</t>
  </si>
  <si>
    <t>C/F</t>
  </si>
  <si>
    <t>Cost of Sales</t>
  </si>
  <si>
    <t>Cost of Sales #1</t>
  </si>
  <si>
    <t>Cost of Sales #2</t>
  </si>
  <si>
    <t>Gross Profit</t>
  </si>
  <si>
    <t>Expenses</t>
  </si>
  <si>
    <t>Operating Profit</t>
  </si>
  <si>
    <t>Income Statement</t>
  </si>
  <si>
    <t>Balance Sheet</t>
  </si>
  <si>
    <t>Assets</t>
  </si>
  <si>
    <t>Liabilities</t>
  </si>
  <si>
    <t>Equity</t>
  </si>
  <si>
    <t>Total L &amp; E</t>
  </si>
  <si>
    <t>Barclays Current</t>
  </si>
  <si>
    <t>Savings Account</t>
  </si>
  <si>
    <t>Trade Debtors</t>
  </si>
  <si>
    <t>Credit Card</t>
  </si>
  <si>
    <t>Share Capital</t>
  </si>
  <si>
    <t>Retained Earnings</t>
  </si>
  <si>
    <t>Directors Loan Account</t>
  </si>
  <si>
    <t>Stock</t>
  </si>
  <si>
    <t>Loan Account</t>
  </si>
  <si>
    <t>Spare Asset</t>
  </si>
  <si>
    <t>Trade Creditors</t>
  </si>
  <si>
    <t>Spare Liability</t>
  </si>
  <si>
    <t>Other Revenue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</si>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</sst>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_(* #,##0.00_);_(* \(#,##0.00\);_(* &quot;-&quot;??_);_(@_)"/>
    <numFmt numFmtId="166" formatCode="m/d/yyyy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 tint="4.9989318521683403E-2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164" fontId="0" fillId="0" borderId="0" xfId="0" applyNumberFormat="1" applyAlignment="1">
      <alignment shrinkToFit="1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 shrinkToFit="1"/>
    </xf>
    <xf numFmtId="2" fontId="0" fillId="0" borderId="0" xfId="0" applyNumberFormat="1" applyAlignment="1">
      <alignment horizontal="center" shrinkToFit="1"/>
    </xf>
    <xf numFmtId="0" fontId="2" fillId="3" borderId="0" xfId="0" applyFont="1" applyFill="1" applyAlignment="1">
      <alignment horizontal="center" shrinkToFit="1"/>
    </xf>
    <xf numFmtId="164" fontId="0" fillId="0" borderId="0" xfId="0" applyNumberFormat="1" applyAlignment="1">
      <alignment horizontal="center" shrinkToFit="1"/>
    </xf>
    <xf numFmtId="0" fontId="0" fillId="0" borderId="0" xfId="0" applyAlignment="1">
      <alignment horizontal="center" shrinkToFit="1"/>
    </xf>
    <xf numFmtId="2" fontId="0" fillId="3" borderId="0" xfId="0" applyNumberFormat="1" applyFill="1" applyAlignment="1">
      <alignment horizontal="center" shrinkToFi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 shrinkToFit="1"/>
    </xf>
    <xf numFmtId="164" fontId="0" fillId="0" borderId="0" xfId="0" applyNumberFormat="1"/>
    <xf numFmtId="0" fontId="2" fillId="3" borderId="0" xfId="0" applyFont="1" applyFill="1"/>
    <xf numFmtId="2" fontId="0" fillId="3" borderId="0" xfId="0" applyNumberFormat="1" applyFill="1"/>
    <xf numFmtId="0" fontId="0" fillId="0" borderId="1" xfId="0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165" fontId="0" fillId="0" borderId="0" xfId="0" applyNumberFormat="1" applyAlignment="1">
      <alignment vertical="center"/>
    </xf>
    <xf numFmtId="165" fontId="0" fillId="3" borderId="0" xfId="0" applyNumberFormat="1" applyFill="1" applyAlignment="1">
      <alignment vertical="center"/>
    </xf>
    <xf numFmtId="165" fontId="0" fillId="0" borderId="0" xfId="0" applyNumberFormat="1" applyAlignment="1">
      <alignment vertical="center" wrapText="1"/>
    </xf>
    <xf numFmtId="166" fontId="0" fillId="0" borderId="0" xfId="0" applyNumberFormat="1"/>
    <xf numFmtId="166" fontId="0" fillId="0" borderId="1" xfId="0" applyNumberFormat="1" applyBorder="1" applyAlignment="1">
      <alignment horizontal="center" vertical="center"/>
    </xf>
    <xf numFmtId="14" fontId="2" fillId="3" borderId="0" xfId="0" applyNumberFormat="1" applyFont="1" applyFill="1"/>
    <xf numFmtId="166" fontId="2" fillId="3" borderId="0" xfId="0" applyNumberFormat="1" applyFont="1" applyFill="1"/>
    <xf numFmtId="165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2" fontId="4" fillId="0" borderId="0" xfId="0" applyNumberFormat="1" applyFont="1"/>
    <xf numFmtId="2" fontId="0" fillId="0" borderId="0" xfId="0" applyNumberFormat="1" applyAlignment="1">
      <alignment wrapText="1"/>
    </xf>
    <xf numFmtId="0" fontId="1" fillId="2" borderId="0" xfId="0" applyFont="1" applyFill="1"/>
    <xf numFmtId="0" fontId="0" fillId="2" borderId="0" xfId="0" applyFill="1" applyAlignment="1">
      <alignment horizontal="center" vertical="center"/>
    </xf>
    <xf numFmtId="2" fontId="1" fillId="2" borderId="0" xfId="0" applyNumberFormat="1" applyFont="1" applyFill="1"/>
    <xf numFmtId="2" fontId="0" fillId="2" borderId="0" xfId="0" applyNumberFormat="1" applyFill="1"/>
    <xf numFmtId="0" fontId="0" fillId="2" borderId="0" xfId="0" applyFill="1"/>
    <xf numFmtId="2" fontId="5" fillId="2" borderId="0" xfId="0" applyNumberFormat="1" applyFont="1" applyFill="1"/>
    <xf numFmtId="2" fontId="0" fillId="2" borderId="0" xfId="0" applyNumberFormat="1" applyFill="1" applyAlignment="1">
      <alignment horizontal="center" vertical="center"/>
    </xf>
    <xf numFmtId="0" fontId="5" fillId="2" borderId="0" xfId="0" applyFont="1" applyFill="1"/>
    <xf numFmtId="2" fontId="5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2" fontId="0" fillId="0" borderId="2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165" fontId="0" fillId="0" borderId="3" xfId="0" applyNumberFormat="1" applyBorder="1" applyAlignment="1">
      <alignment vertical="center"/>
    </xf>
    <xf numFmtId="2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3450-AA89-45D5-A2D7-9CFC31BFB80F}">
  <dimension ref="A1:BF235"/>
  <sheetViews>
    <sheetView tabSelected="1" workbookViewId="0">
      <selection activeCell="C227" sqref="C227"/>
    </sheetView>
  </sheetViews>
  <sheetFormatPr defaultRowHeight="15" x14ac:dyDescent="0.25"/>
  <cols>
    <col min="1" max="1" width="12" style="14" customWidth="1"/>
    <col min="2" max="2" width="18.28515625" customWidth="1"/>
    <col min="3" max="4" width="18.28515625" style="28" customWidth="1"/>
    <col min="5" max="5" width="10.5703125" bestFit="1" customWidth="1"/>
    <col min="6" max="6" width="10.42578125" style="19" bestFit="1" customWidth="1"/>
    <col min="7" max="7" width="10" style="19" bestFit="1" customWidth="1"/>
    <col min="8" max="8" width="9.5703125" style="19" customWidth="1"/>
    <col min="9" max="9" width="10.140625" style="19" customWidth="1"/>
    <col min="10" max="10" width="10.5703125" style="19" bestFit="1" customWidth="1"/>
    <col min="11" max="11" width="10.28515625" style="19" bestFit="1" customWidth="1"/>
    <col min="12" max="12" width="9.5703125" style="19" customWidth="1"/>
    <col min="13" max="13" width="10" style="19" bestFit="1" customWidth="1"/>
    <col min="14" max="14" width="9.140625" style="19"/>
    <col min="15" max="16" width="9.5703125" style="19" customWidth="1"/>
    <col min="17" max="17" width="9.140625" style="19"/>
    <col min="18" max="18" width="1.5703125" style="15" customWidth="1"/>
    <col min="19" max="19" width="11.5703125" style="14" bestFit="1" customWidth="1"/>
    <col min="20" max="20" width="24.5703125" customWidth="1"/>
    <col min="21" max="21" width="10" style="19" bestFit="1" customWidth="1"/>
    <col min="22" max="24" width="9.140625" style="19"/>
    <col min="25" max="25" width="10.140625" style="19" customWidth="1"/>
    <col min="26" max="28" width="9.140625" style="19"/>
    <col min="29" max="29" width="9.5703125" style="19" customWidth="1"/>
    <col min="30" max="32" width="9.140625" style="19"/>
    <col min="33" max="33" width="1.5703125" style="16" customWidth="1"/>
    <col min="34" max="34" width="9.140625" style="19"/>
    <col min="35" max="35" width="9.5703125" style="19" customWidth="1"/>
    <col min="36" max="36" width="9.5703125" style="32" customWidth="1"/>
    <col min="37" max="37" width="9.7109375" style="19" customWidth="1"/>
    <col min="38" max="38" width="10.5703125" style="19" customWidth="1"/>
    <col min="39" max="39" width="9.140625" style="32"/>
    <col min="40" max="42" width="9.140625" style="19"/>
    <col min="43" max="43" width="10.28515625" style="19" customWidth="1"/>
    <col min="44" max="44" width="10.5703125" style="19" customWidth="1"/>
    <col min="45" max="45" width="10.140625" style="32" bestFit="1" customWidth="1"/>
    <col min="46" max="47" width="9.140625" style="19"/>
  </cols>
  <sheetData>
    <row r="1" spans="1:57" x14ac:dyDescent="0.25">
      <c r="B1" s="44" t="s">
        <v>4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S1" s="45" t="s">
        <v>5</v>
      </c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H1" s="46" t="s">
        <v>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</row>
    <row r="2" spans="1:57" x14ac:dyDescent="0.25">
      <c r="B2" s="42"/>
      <c r="C2" s="44" t="s">
        <v>51</v>
      </c>
      <c r="D2" s="44"/>
      <c r="E2" s="44" t="s">
        <v>34</v>
      </c>
      <c r="F2" s="44"/>
      <c r="G2" s="44"/>
      <c r="H2" s="44"/>
      <c r="I2" s="44"/>
      <c r="J2" s="44"/>
      <c r="K2" s="44" t="s">
        <v>35</v>
      </c>
      <c r="L2" s="44"/>
      <c r="M2" s="44"/>
      <c r="N2" s="44"/>
      <c r="O2" s="44" t="s">
        <v>36</v>
      </c>
      <c r="P2" s="44"/>
      <c r="Q2" s="42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</row>
    <row r="3" spans="1:57" ht="45" x14ac:dyDescent="0.25">
      <c r="A3" s="1" t="s">
        <v>7</v>
      </c>
      <c r="B3" s="2" t="s">
        <v>8</v>
      </c>
      <c r="C3" s="3" t="s">
        <v>0</v>
      </c>
      <c r="D3" s="3" t="s">
        <v>50</v>
      </c>
      <c r="E3" s="4" t="s">
        <v>38</v>
      </c>
      <c r="F3" s="5" t="s">
        <v>39</v>
      </c>
      <c r="G3" s="5" t="s">
        <v>44</v>
      </c>
      <c r="H3" s="5" t="s">
        <v>45</v>
      </c>
      <c r="I3" s="6" t="s">
        <v>40</v>
      </c>
      <c r="J3" s="43" t="s">
        <v>47</v>
      </c>
      <c r="K3" s="5" t="s">
        <v>48</v>
      </c>
      <c r="L3" s="5" t="s">
        <v>41</v>
      </c>
      <c r="M3" s="5" t="s">
        <v>46</v>
      </c>
      <c r="N3" s="43" t="s">
        <v>49</v>
      </c>
      <c r="O3" s="5" t="s">
        <v>42</v>
      </c>
      <c r="P3" s="5" t="s">
        <v>43</v>
      </c>
      <c r="Q3" s="7" t="s">
        <v>10</v>
      </c>
      <c r="R3" s="8"/>
      <c r="S3" s="9" t="s">
        <v>7</v>
      </c>
      <c r="T3" s="10" t="s">
        <v>11</v>
      </c>
      <c r="U3" s="4" t="s">
        <v>38</v>
      </c>
      <c r="V3" s="5" t="s">
        <v>39</v>
      </c>
      <c r="W3" s="5" t="s">
        <v>44</v>
      </c>
      <c r="X3" s="5" t="s">
        <v>45</v>
      </c>
      <c r="Y3" s="6" t="s">
        <v>40</v>
      </c>
      <c r="Z3" s="5" t="s">
        <v>47</v>
      </c>
      <c r="AA3" s="5" t="s">
        <v>48</v>
      </c>
      <c r="AB3" s="5" t="s">
        <v>41</v>
      </c>
      <c r="AC3" s="5" t="s">
        <v>46</v>
      </c>
      <c r="AD3" s="5" t="s">
        <v>49</v>
      </c>
      <c r="AE3" s="5" t="s">
        <v>42</v>
      </c>
      <c r="AF3" s="5" t="s">
        <v>43</v>
      </c>
      <c r="AG3" s="11"/>
      <c r="AH3" s="12" t="s">
        <v>27</v>
      </c>
      <c r="AI3" s="47" t="s">
        <v>28</v>
      </c>
      <c r="AJ3" s="12" t="s">
        <v>12</v>
      </c>
      <c r="AK3" s="13" t="s">
        <v>13</v>
      </c>
      <c r="AL3" s="12" t="s">
        <v>2</v>
      </c>
      <c r="AM3" s="12" t="s">
        <v>14</v>
      </c>
      <c r="AN3" s="12" t="s">
        <v>15</v>
      </c>
      <c r="AO3" s="12" t="s">
        <v>3</v>
      </c>
      <c r="AP3" s="12" t="s">
        <v>16</v>
      </c>
      <c r="AQ3" s="12" t="s">
        <v>17</v>
      </c>
      <c r="AR3" s="12" t="s">
        <v>18</v>
      </c>
      <c r="AS3" s="12" t="s">
        <v>19</v>
      </c>
      <c r="AT3" s="12" t="s">
        <v>1</v>
      </c>
      <c r="AU3" s="12" t="s">
        <v>20</v>
      </c>
      <c r="AV3" s="12" t="s">
        <v>21</v>
      </c>
      <c r="AW3" s="12" t="s">
        <v>9</v>
      </c>
      <c r="AX3" s="12" t="s">
        <v>9</v>
      </c>
      <c r="AY3" s="12" t="s">
        <v>9</v>
      </c>
      <c r="AZ3" s="12" t="s">
        <v>9</v>
      </c>
      <c r="BA3" s="12" t="s">
        <v>9</v>
      </c>
      <c r="BB3" s="12" t="s">
        <v>9</v>
      </c>
      <c r="BC3" s="12" t="s">
        <v>9</v>
      </c>
      <c r="BD3" s="12" t="s">
        <v>9</v>
      </c>
      <c r="BE3" s="12" t="s">
        <v>9</v>
      </c>
    </row>
    <row r="4" spans="1:57" x14ac:dyDescent="0.25">
      <c r="A4" s="14">
        <v>46054</v>
      </c>
      <c r="B4" t="s">
        <v>22</v>
      </c>
      <c r="C4" s="17"/>
      <c r="D4" s="17"/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9">
        <f>SUM(E4:P4)</f>
        <v>0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1"/>
      <c r="AH4" s="20"/>
      <c r="AI4" s="48"/>
      <c r="AJ4" s="22"/>
      <c r="AK4" s="20"/>
      <c r="AL4" s="20"/>
      <c r="AM4" s="22"/>
      <c r="AN4" s="20"/>
      <c r="AO4" s="20"/>
      <c r="AP4" s="20"/>
      <c r="AQ4" s="20"/>
      <c r="AR4" s="20"/>
      <c r="AS4" s="22"/>
    </row>
    <row r="5" spans="1:57" x14ac:dyDescent="0.25">
      <c r="B5" s="23"/>
      <c r="C5" s="24"/>
      <c r="D5" s="24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1"/>
      <c r="AH5" s="20"/>
      <c r="AI5" s="48"/>
      <c r="AJ5" s="22"/>
      <c r="AK5" s="20"/>
      <c r="AL5" s="20"/>
      <c r="AM5" s="22"/>
      <c r="AN5" s="20"/>
      <c r="AO5" s="20"/>
      <c r="AP5" s="20"/>
      <c r="AQ5" s="20"/>
      <c r="AR5" s="20"/>
      <c r="AS5" s="22"/>
    </row>
    <row r="6" spans="1:57" x14ac:dyDescent="0.25">
      <c r="C6" s="17"/>
      <c r="D6" s="17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1"/>
      <c r="AH6" s="20"/>
      <c r="AI6" s="48"/>
      <c r="AJ6" s="22"/>
      <c r="AK6" s="20"/>
      <c r="AL6" s="20"/>
      <c r="AM6" s="22"/>
      <c r="AN6" s="20"/>
      <c r="AO6" s="20"/>
      <c r="AP6" s="20"/>
      <c r="AQ6" s="20"/>
      <c r="AR6" s="20"/>
      <c r="AS6" s="22"/>
    </row>
    <row r="7" spans="1:57" x14ac:dyDescent="0.25">
      <c r="C7" s="17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1"/>
      <c r="AH7" s="20"/>
      <c r="AI7" s="48"/>
      <c r="AJ7" s="22"/>
      <c r="AK7" s="20"/>
      <c r="AL7" s="20"/>
      <c r="AM7" s="22"/>
      <c r="AN7" s="20"/>
      <c r="AO7" s="20"/>
      <c r="AP7" s="20"/>
      <c r="AQ7" s="20"/>
      <c r="AR7" s="20"/>
      <c r="AS7" s="22"/>
    </row>
    <row r="8" spans="1:57" x14ac:dyDescent="0.25">
      <c r="C8" s="17"/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1"/>
      <c r="AH8" s="20"/>
      <c r="AI8" s="48"/>
      <c r="AJ8" s="22"/>
      <c r="AK8" s="20"/>
      <c r="AL8" s="20"/>
      <c r="AM8" s="22"/>
      <c r="AN8" s="20"/>
      <c r="AO8" s="20"/>
      <c r="AP8" s="20"/>
      <c r="AQ8" s="20"/>
      <c r="AR8" s="20"/>
      <c r="AS8" s="22"/>
    </row>
    <row r="9" spans="1:57" x14ac:dyDescent="0.25">
      <c r="C9" s="17"/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1"/>
      <c r="AH9" s="20"/>
      <c r="AI9" s="48"/>
      <c r="AJ9" s="22"/>
      <c r="AK9" s="20"/>
      <c r="AL9" s="20"/>
      <c r="AM9" s="22"/>
      <c r="AN9" s="20"/>
      <c r="AO9" s="20"/>
      <c r="AP9" s="22"/>
      <c r="AQ9" s="20"/>
      <c r="AR9" s="20"/>
      <c r="AS9" s="22"/>
      <c r="AT9" s="20"/>
      <c r="AU9" s="20"/>
      <c r="AV9" s="22"/>
    </row>
    <row r="10" spans="1:57" x14ac:dyDescent="0.25">
      <c r="C10" s="17"/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1"/>
      <c r="AH10" s="20"/>
      <c r="AI10" s="48"/>
      <c r="AJ10" s="22"/>
      <c r="AK10" s="20"/>
      <c r="AL10" s="20"/>
      <c r="AM10" s="22"/>
      <c r="AN10" s="20"/>
      <c r="AO10" s="20"/>
      <c r="AP10" s="20"/>
      <c r="AQ10" s="20"/>
      <c r="AR10" s="20"/>
      <c r="AS10" s="22"/>
    </row>
    <row r="11" spans="1:57" x14ac:dyDescent="0.25">
      <c r="C11" s="17"/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1"/>
      <c r="AH11" s="20"/>
      <c r="AI11" s="48"/>
      <c r="AJ11" s="22"/>
      <c r="AK11" s="20"/>
      <c r="AL11" s="20"/>
      <c r="AM11" s="22"/>
      <c r="AN11" s="20"/>
      <c r="AO11" s="20"/>
      <c r="AP11" s="20"/>
      <c r="AQ11" s="20"/>
      <c r="AR11" s="20"/>
      <c r="AS11" s="22"/>
    </row>
    <row r="12" spans="1:57" x14ac:dyDescent="0.25"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  <c r="AH12" s="20"/>
      <c r="AI12" s="48"/>
      <c r="AJ12" s="22"/>
      <c r="AK12" s="20"/>
      <c r="AL12" s="20"/>
      <c r="AM12" s="22"/>
      <c r="AN12" s="20"/>
      <c r="AO12" s="20"/>
      <c r="AP12" s="20"/>
      <c r="AQ12" s="20"/>
      <c r="AR12" s="20"/>
      <c r="AS12" s="22"/>
    </row>
    <row r="13" spans="1:57" x14ac:dyDescent="0.25">
      <c r="C13" s="17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  <c r="AH13" s="20"/>
      <c r="AI13" s="48"/>
      <c r="AJ13" s="22"/>
      <c r="AK13" s="20"/>
      <c r="AL13" s="20"/>
      <c r="AM13" s="22"/>
      <c r="AN13" s="20"/>
      <c r="AO13" s="20"/>
      <c r="AP13" s="20"/>
      <c r="AQ13" s="20"/>
      <c r="AR13" s="20"/>
      <c r="AS13" s="22"/>
    </row>
    <row r="14" spans="1:57" x14ac:dyDescent="0.25">
      <c r="C14" s="17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1"/>
      <c r="AH14" s="20"/>
      <c r="AI14" s="48"/>
      <c r="AJ14" s="22"/>
      <c r="AK14" s="20"/>
      <c r="AL14" s="20"/>
      <c r="AM14" s="22"/>
      <c r="AN14" s="20"/>
      <c r="AO14" s="20"/>
      <c r="AP14" s="20"/>
      <c r="AQ14" s="20"/>
      <c r="AR14" s="20"/>
      <c r="AS14" s="22"/>
    </row>
    <row r="15" spans="1:57" x14ac:dyDescent="0.25">
      <c r="C15" s="17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1"/>
      <c r="AH15" s="20"/>
      <c r="AI15" s="48"/>
      <c r="AJ15" s="22"/>
      <c r="AK15" s="20"/>
      <c r="AL15" s="20"/>
      <c r="AM15" s="22"/>
      <c r="AN15" s="20"/>
      <c r="AO15" s="20"/>
      <c r="AP15" s="20"/>
      <c r="AQ15" s="20"/>
      <c r="AR15" s="20"/>
      <c r="AS15" s="22"/>
    </row>
    <row r="16" spans="1:57" x14ac:dyDescent="0.25">
      <c r="C16" s="17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1"/>
      <c r="AH16" s="20"/>
      <c r="AI16" s="48"/>
      <c r="AJ16" s="22"/>
      <c r="AK16" s="20"/>
      <c r="AL16" s="20"/>
      <c r="AM16" s="22"/>
      <c r="AN16" s="20"/>
      <c r="AO16" s="20"/>
      <c r="AP16" s="20"/>
      <c r="AQ16" s="20"/>
      <c r="AR16" s="20"/>
      <c r="AS16" s="22"/>
    </row>
    <row r="17" spans="3:45" x14ac:dyDescent="0.25">
      <c r="C17" s="17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1"/>
      <c r="AH17" s="20"/>
      <c r="AI17" s="48"/>
      <c r="AJ17" s="22"/>
      <c r="AK17" s="20"/>
      <c r="AL17" s="20"/>
      <c r="AM17" s="22"/>
      <c r="AN17" s="20"/>
      <c r="AO17" s="20"/>
      <c r="AP17" s="20"/>
      <c r="AQ17" s="20"/>
      <c r="AR17" s="20"/>
      <c r="AS17" s="22"/>
    </row>
    <row r="18" spans="3:45" x14ac:dyDescent="0.25">
      <c r="C18" s="17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1"/>
      <c r="AH18" s="20"/>
      <c r="AI18" s="48"/>
      <c r="AJ18" s="22"/>
      <c r="AK18" s="20"/>
      <c r="AL18" s="20"/>
      <c r="AM18" s="22"/>
      <c r="AN18" s="20"/>
      <c r="AO18" s="20"/>
      <c r="AP18" s="20"/>
      <c r="AQ18" s="20"/>
      <c r="AR18" s="20"/>
      <c r="AS18" s="22"/>
    </row>
    <row r="19" spans="3:45" x14ac:dyDescent="0.25">
      <c r="C19" s="17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1"/>
      <c r="AH19" s="20"/>
      <c r="AI19" s="48"/>
      <c r="AJ19" s="22"/>
      <c r="AK19" s="20"/>
      <c r="AL19" s="20"/>
      <c r="AM19" s="22"/>
      <c r="AN19" s="20"/>
      <c r="AO19" s="20"/>
      <c r="AP19" s="20"/>
      <c r="AQ19" s="20"/>
      <c r="AR19" s="20"/>
      <c r="AS19" s="22"/>
    </row>
    <row r="20" spans="3:45" x14ac:dyDescent="0.25">
      <c r="C20" s="17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1"/>
      <c r="AH20" s="20"/>
      <c r="AI20" s="48"/>
      <c r="AJ20" s="22"/>
      <c r="AK20" s="20"/>
      <c r="AL20" s="20"/>
      <c r="AM20" s="22"/>
      <c r="AN20" s="20"/>
      <c r="AO20" s="20"/>
      <c r="AP20" s="20"/>
      <c r="AQ20" s="20"/>
      <c r="AR20" s="20"/>
      <c r="AS20" s="22"/>
    </row>
    <row r="21" spans="3:45" x14ac:dyDescent="0.25">
      <c r="C21" s="17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R21" s="25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1"/>
      <c r="AH21" s="20"/>
      <c r="AI21" s="48"/>
      <c r="AJ21" s="22"/>
      <c r="AK21" s="20"/>
      <c r="AL21" s="20"/>
      <c r="AM21" s="22"/>
      <c r="AN21" s="20"/>
      <c r="AO21" s="20"/>
      <c r="AP21" s="20"/>
      <c r="AQ21" s="20"/>
      <c r="AR21" s="20"/>
      <c r="AS21" s="22"/>
    </row>
    <row r="22" spans="3:45" x14ac:dyDescent="0.25">
      <c r="C22" s="17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1"/>
      <c r="AH22" s="20"/>
      <c r="AI22" s="48"/>
      <c r="AJ22" s="22"/>
      <c r="AK22" s="20"/>
      <c r="AL22" s="20"/>
      <c r="AM22" s="22"/>
      <c r="AN22" s="20"/>
      <c r="AO22" s="20"/>
      <c r="AP22" s="20"/>
      <c r="AQ22" s="20"/>
      <c r="AR22" s="20"/>
      <c r="AS22" s="22"/>
    </row>
    <row r="23" spans="3:45" x14ac:dyDescent="0.25">
      <c r="C23" s="17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1"/>
      <c r="AH23" s="20"/>
      <c r="AI23" s="48"/>
      <c r="AJ23" s="22"/>
      <c r="AK23" s="20"/>
      <c r="AL23" s="20"/>
      <c r="AM23" s="22"/>
      <c r="AN23" s="20"/>
      <c r="AO23" s="20"/>
      <c r="AP23" s="20"/>
      <c r="AQ23" s="20"/>
      <c r="AR23" s="20"/>
      <c r="AS23" s="22"/>
    </row>
    <row r="24" spans="3:45" x14ac:dyDescent="0.25">
      <c r="C24" s="17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1"/>
      <c r="AH24" s="20"/>
      <c r="AI24" s="48"/>
      <c r="AJ24" s="22"/>
      <c r="AK24" s="20"/>
      <c r="AL24" s="20"/>
      <c r="AM24" s="22"/>
      <c r="AN24" s="20"/>
      <c r="AO24" s="20"/>
      <c r="AP24" s="20"/>
      <c r="AQ24" s="20"/>
      <c r="AR24" s="20"/>
      <c r="AS24" s="22"/>
    </row>
    <row r="25" spans="3:45" x14ac:dyDescent="0.25">
      <c r="C25" s="17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1"/>
      <c r="AH25" s="20"/>
      <c r="AI25" s="48"/>
      <c r="AJ25" s="22"/>
      <c r="AK25" s="20"/>
      <c r="AL25" s="20"/>
      <c r="AM25" s="22"/>
      <c r="AN25" s="20"/>
      <c r="AO25" s="20"/>
      <c r="AP25" s="20"/>
      <c r="AQ25" s="20"/>
      <c r="AR25" s="20"/>
      <c r="AS25" s="22"/>
    </row>
    <row r="26" spans="3:45" x14ac:dyDescent="0.25">
      <c r="C26" s="17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1"/>
      <c r="AH26" s="20"/>
      <c r="AI26" s="48"/>
      <c r="AJ26" s="22"/>
      <c r="AK26" s="20"/>
      <c r="AL26" s="20"/>
      <c r="AM26" s="22"/>
      <c r="AN26" s="20"/>
      <c r="AO26" s="20"/>
      <c r="AP26" s="20"/>
      <c r="AQ26" s="20"/>
      <c r="AR26" s="20"/>
      <c r="AS26" s="22"/>
    </row>
    <row r="27" spans="3:45" x14ac:dyDescent="0.25">
      <c r="C27" s="17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1"/>
      <c r="AH27" s="20"/>
      <c r="AI27" s="48"/>
      <c r="AJ27" s="22"/>
      <c r="AK27" s="20"/>
      <c r="AL27" s="20"/>
      <c r="AM27" s="22"/>
      <c r="AN27" s="20"/>
      <c r="AO27" s="20"/>
      <c r="AP27" s="20"/>
      <c r="AQ27" s="20"/>
      <c r="AR27" s="20"/>
      <c r="AS27" s="22"/>
    </row>
    <row r="28" spans="3:45" x14ac:dyDescent="0.25">
      <c r="C28" s="17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1"/>
      <c r="AH28" s="20"/>
      <c r="AI28" s="48"/>
      <c r="AJ28" s="22"/>
      <c r="AK28" s="20"/>
      <c r="AL28" s="20"/>
      <c r="AM28" s="22"/>
      <c r="AN28" s="20"/>
      <c r="AO28" s="20"/>
      <c r="AP28" s="20"/>
      <c r="AQ28" s="20"/>
      <c r="AR28" s="20"/>
      <c r="AS28" s="22"/>
    </row>
    <row r="29" spans="3:45" x14ac:dyDescent="0.25">
      <c r="C29" s="17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1"/>
      <c r="AH29" s="20"/>
      <c r="AI29" s="48"/>
      <c r="AJ29" s="22"/>
      <c r="AK29" s="20"/>
      <c r="AL29" s="20"/>
      <c r="AM29" s="22"/>
      <c r="AN29" s="20"/>
      <c r="AO29" s="20"/>
      <c r="AP29" s="20"/>
      <c r="AQ29" s="20"/>
      <c r="AR29" s="20"/>
      <c r="AS29" s="22"/>
    </row>
    <row r="30" spans="3:45" x14ac:dyDescent="0.25">
      <c r="C30" s="17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1"/>
      <c r="AH30" s="20"/>
      <c r="AI30" s="48"/>
      <c r="AJ30" s="22"/>
      <c r="AK30" s="20"/>
      <c r="AL30" s="20"/>
      <c r="AM30" s="22"/>
      <c r="AN30" s="20"/>
      <c r="AO30" s="20"/>
      <c r="AP30" s="20"/>
      <c r="AQ30" s="20"/>
      <c r="AR30" s="20"/>
      <c r="AS30" s="22"/>
    </row>
    <row r="31" spans="3:45" x14ac:dyDescent="0.25">
      <c r="C31" s="17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1"/>
      <c r="AH31" s="20"/>
      <c r="AI31" s="48"/>
      <c r="AJ31" s="22"/>
      <c r="AK31" s="20"/>
      <c r="AL31" s="20"/>
      <c r="AM31" s="22"/>
      <c r="AN31" s="20"/>
      <c r="AO31" s="20"/>
      <c r="AP31" s="20"/>
      <c r="AQ31" s="20"/>
      <c r="AR31" s="20"/>
      <c r="AS31" s="22"/>
    </row>
    <row r="32" spans="3:45" x14ac:dyDescent="0.25">
      <c r="C32" s="17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1"/>
      <c r="AH32" s="20"/>
      <c r="AI32" s="48"/>
      <c r="AJ32" s="22"/>
      <c r="AK32" s="20"/>
      <c r="AL32" s="20"/>
      <c r="AM32" s="22"/>
      <c r="AN32" s="20"/>
      <c r="AO32" s="20"/>
      <c r="AP32" s="20"/>
      <c r="AQ32" s="20"/>
      <c r="AR32" s="20"/>
      <c r="AS32" s="22"/>
    </row>
    <row r="33" spans="3:45" x14ac:dyDescent="0.25">
      <c r="C33" s="17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1"/>
      <c r="AH33" s="20"/>
      <c r="AI33" s="48"/>
      <c r="AJ33" s="22"/>
      <c r="AK33" s="20"/>
      <c r="AL33" s="20"/>
      <c r="AM33" s="22"/>
      <c r="AN33" s="20"/>
      <c r="AO33" s="20"/>
      <c r="AP33" s="20"/>
      <c r="AQ33" s="20"/>
      <c r="AR33" s="20"/>
      <c r="AS33" s="22"/>
    </row>
    <row r="34" spans="3:45" x14ac:dyDescent="0.25"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1"/>
      <c r="AH34" s="20"/>
      <c r="AI34" s="48"/>
      <c r="AJ34" s="22"/>
      <c r="AK34" s="20"/>
      <c r="AL34" s="20"/>
      <c r="AM34" s="22"/>
      <c r="AN34" s="20"/>
      <c r="AO34" s="20"/>
      <c r="AP34" s="20"/>
      <c r="AQ34" s="20"/>
      <c r="AR34" s="20"/>
      <c r="AS34" s="22"/>
    </row>
    <row r="35" spans="3:45" x14ac:dyDescent="0.25">
      <c r="C35" s="17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1"/>
      <c r="AH35" s="20"/>
      <c r="AI35" s="48"/>
      <c r="AJ35" s="22"/>
      <c r="AK35" s="20"/>
      <c r="AL35" s="20"/>
      <c r="AM35" s="22"/>
      <c r="AN35" s="20"/>
      <c r="AO35" s="20"/>
      <c r="AP35" s="20"/>
      <c r="AQ35" s="20"/>
      <c r="AR35" s="20"/>
      <c r="AS35" s="22"/>
    </row>
    <row r="36" spans="3:45" x14ac:dyDescent="0.25">
      <c r="C36" s="17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1"/>
      <c r="AH36" s="20"/>
      <c r="AI36" s="48"/>
      <c r="AJ36" s="22"/>
      <c r="AK36" s="20"/>
      <c r="AL36" s="20"/>
      <c r="AM36" s="22"/>
      <c r="AN36" s="20"/>
      <c r="AO36" s="20"/>
      <c r="AP36" s="20"/>
      <c r="AQ36" s="20"/>
      <c r="AR36" s="20"/>
      <c r="AS36" s="22"/>
    </row>
    <row r="37" spans="3:45" x14ac:dyDescent="0.25">
      <c r="C37" s="17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1"/>
      <c r="AH37" s="20"/>
      <c r="AI37" s="48"/>
      <c r="AJ37" s="22"/>
      <c r="AK37" s="20"/>
      <c r="AL37" s="20"/>
      <c r="AM37" s="22"/>
      <c r="AN37" s="20"/>
      <c r="AO37" s="20"/>
      <c r="AP37" s="20"/>
      <c r="AQ37" s="20"/>
      <c r="AR37" s="20"/>
      <c r="AS37" s="22"/>
    </row>
    <row r="38" spans="3:45" x14ac:dyDescent="0.25">
      <c r="C38" s="17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1"/>
      <c r="AH38" s="20"/>
      <c r="AI38" s="48"/>
      <c r="AJ38" s="22"/>
      <c r="AK38" s="20"/>
      <c r="AL38" s="20"/>
      <c r="AM38" s="22"/>
      <c r="AN38" s="20"/>
      <c r="AO38" s="20"/>
      <c r="AP38" s="20"/>
      <c r="AQ38" s="20"/>
      <c r="AR38" s="20"/>
      <c r="AS38" s="22"/>
    </row>
    <row r="39" spans="3:45" x14ac:dyDescent="0.25">
      <c r="C39" s="17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1"/>
      <c r="AH39" s="20"/>
      <c r="AI39" s="48"/>
      <c r="AJ39" s="22"/>
      <c r="AK39" s="20"/>
      <c r="AL39" s="20"/>
      <c r="AM39" s="22"/>
      <c r="AN39" s="20"/>
      <c r="AO39" s="20"/>
      <c r="AP39" s="20"/>
      <c r="AQ39" s="20"/>
      <c r="AR39" s="20"/>
      <c r="AS39" s="22"/>
    </row>
    <row r="40" spans="3:45" x14ac:dyDescent="0.25">
      <c r="C40" s="17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1"/>
      <c r="AH40" s="20"/>
      <c r="AI40" s="48"/>
      <c r="AJ40" s="22"/>
      <c r="AK40" s="20"/>
      <c r="AL40" s="20"/>
      <c r="AM40" s="22"/>
      <c r="AN40" s="20"/>
      <c r="AO40" s="20"/>
      <c r="AP40" s="20"/>
      <c r="AQ40" s="20"/>
      <c r="AR40" s="20"/>
      <c r="AS40" s="22"/>
    </row>
    <row r="41" spans="3:45" x14ac:dyDescent="0.25">
      <c r="C41" s="17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1"/>
      <c r="AH41" s="20"/>
      <c r="AI41" s="48"/>
      <c r="AJ41" s="22"/>
      <c r="AK41" s="20"/>
      <c r="AL41" s="20"/>
      <c r="AM41" s="22"/>
      <c r="AN41" s="20"/>
      <c r="AO41" s="20"/>
      <c r="AP41" s="20"/>
      <c r="AQ41" s="20"/>
      <c r="AR41" s="20"/>
      <c r="AS41" s="22"/>
    </row>
    <row r="42" spans="3:45" x14ac:dyDescent="0.25">
      <c r="C42" s="17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1"/>
      <c r="AH42" s="20"/>
      <c r="AI42" s="48"/>
      <c r="AJ42" s="22"/>
      <c r="AK42" s="20"/>
      <c r="AL42" s="20"/>
      <c r="AM42" s="22"/>
      <c r="AN42" s="20"/>
      <c r="AO42" s="20"/>
      <c r="AP42" s="20"/>
      <c r="AQ42" s="20"/>
      <c r="AR42" s="20"/>
      <c r="AS42" s="22"/>
    </row>
    <row r="43" spans="3:45" x14ac:dyDescent="0.25">
      <c r="C43" s="17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1"/>
      <c r="AH43" s="20"/>
      <c r="AI43" s="48"/>
      <c r="AJ43" s="22"/>
      <c r="AK43" s="20"/>
      <c r="AL43" s="20"/>
      <c r="AM43" s="22"/>
      <c r="AN43" s="20"/>
      <c r="AO43" s="20"/>
      <c r="AP43" s="20"/>
      <c r="AQ43" s="20"/>
      <c r="AR43" s="20"/>
      <c r="AS43" s="22"/>
    </row>
    <row r="44" spans="3:45" x14ac:dyDescent="0.25">
      <c r="C44" s="17"/>
      <c r="D44" s="1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1"/>
      <c r="AH44" s="20"/>
      <c r="AI44" s="48"/>
      <c r="AJ44" s="22"/>
      <c r="AK44" s="20"/>
      <c r="AL44" s="20"/>
      <c r="AM44" s="22"/>
      <c r="AN44" s="20"/>
      <c r="AO44" s="20"/>
      <c r="AP44" s="20"/>
      <c r="AQ44" s="20"/>
      <c r="AR44" s="20"/>
      <c r="AS44" s="22"/>
    </row>
    <row r="45" spans="3:45" x14ac:dyDescent="0.25">
      <c r="C45" s="17"/>
      <c r="D45" s="17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1"/>
      <c r="AH45" s="20"/>
      <c r="AI45" s="48"/>
      <c r="AJ45" s="22"/>
      <c r="AK45" s="20"/>
      <c r="AL45" s="20"/>
      <c r="AM45" s="22"/>
      <c r="AN45" s="20"/>
      <c r="AO45" s="20"/>
      <c r="AP45" s="20"/>
      <c r="AQ45" s="20"/>
      <c r="AR45" s="20"/>
      <c r="AS45" s="22"/>
    </row>
    <row r="46" spans="3:45" x14ac:dyDescent="0.25">
      <c r="C46" s="17"/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1"/>
      <c r="AH46" s="20"/>
      <c r="AI46" s="48"/>
      <c r="AJ46" s="22"/>
      <c r="AK46" s="20"/>
      <c r="AL46" s="20"/>
      <c r="AM46" s="22"/>
      <c r="AN46" s="20"/>
      <c r="AO46" s="20"/>
      <c r="AP46" s="20"/>
      <c r="AQ46" s="20"/>
      <c r="AR46" s="20"/>
      <c r="AS46" s="22"/>
    </row>
    <row r="47" spans="3:45" x14ac:dyDescent="0.25">
      <c r="C47" s="17"/>
      <c r="D47" s="17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1"/>
      <c r="AH47" s="20"/>
      <c r="AI47" s="48"/>
      <c r="AJ47" s="22"/>
      <c r="AK47" s="20"/>
      <c r="AL47" s="20"/>
      <c r="AM47" s="22"/>
      <c r="AN47" s="20"/>
      <c r="AO47" s="20"/>
      <c r="AP47" s="20"/>
      <c r="AQ47" s="20"/>
      <c r="AR47" s="20"/>
      <c r="AS47" s="22"/>
    </row>
    <row r="48" spans="3:45" x14ac:dyDescent="0.25">
      <c r="C48" s="17"/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1"/>
      <c r="AH48" s="20"/>
      <c r="AI48" s="48"/>
      <c r="AJ48" s="22"/>
      <c r="AK48" s="20"/>
      <c r="AL48" s="20"/>
      <c r="AM48" s="22"/>
      <c r="AN48" s="20"/>
      <c r="AO48" s="20"/>
      <c r="AP48" s="20"/>
      <c r="AQ48" s="20"/>
      <c r="AR48" s="20"/>
      <c r="AS48" s="22"/>
    </row>
    <row r="49" spans="3:45" x14ac:dyDescent="0.25">
      <c r="C49" s="17"/>
      <c r="D49" s="1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1"/>
      <c r="AH49" s="20"/>
      <c r="AI49" s="48"/>
      <c r="AJ49" s="22"/>
      <c r="AK49" s="20"/>
      <c r="AL49" s="20"/>
      <c r="AM49" s="22"/>
      <c r="AN49" s="20"/>
      <c r="AO49" s="20"/>
      <c r="AP49" s="20"/>
      <c r="AQ49" s="20"/>
      <c r="AR49" s="20"/>
      <c r="AS49" s="22"/>
    </row>
    <row r="50" spans="3:45" x14ac:dyDescent="0.25">
      <c r="C50" s="17"/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1"/>
      <c r="AH50" s="20"/>
      <c r="AI50" s="48"/>
      <c r="AJ50" s="22"/>
      <c r="AK50" s="20"/>
      <c r="AL50" s="20"/>
      <c r="AM50" s="22"/>
      <c r="AN50" s="20"/>
      <c r="AO50" s="20"/>
      <c r="AP50" s="20"/>
      <c r="AQ50" s="20"/>
      <c r="AR50" s="20"/>
      <c r="AS50" s="22"/>
    </row>
    <row r="51" spans="3:45" x14ac:dyDescent="0.25">
      <c r="C51" s="17"/>
      <c r="D51" s="1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1"/>
      <c r="AH51" s="20"/>
      <c r="AI51" s="48"/>
      <c r="AJ51" s="22"/>
      <c r="AK51" s="20"/>
      <c r="AL51" s="20"/>
      <c r="AM51" s="22"/>
      <c r="AN51" s="20"/>
      <c r="AO51" s="20"/>
      <c r="AP51" s="20"/>
      <c r="AQ51" s="20"/>
      <c r="AR51" s="20"/>
      <c r="AS51" s="22"/>
    </row>
    <row r="52" spans="3:45" x14ac:dyDescent="0.25">
      <c r="C52" s="17"/>
      <c r="D52" s="17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1"/>
      <c r="AH52" s="20"/>
      <c r="AI52" s="48"/>
      <c r="AJ52" s="22"/>
      <c r="AK52" s="20"/>
      <c r="AL52" s="20"/>
      <c r="AM52" s="22"/>
      <c r="AN52" s="20"/>
      <c r="AO52" s="20"/>
      <c r="AP52" s="20"/>
      <c r="AQ52" s="20"/>
      <c r="AR52" s="20"/>
      <c r="AS52" s="22"/>
    </row>
    <row r="53" spans="3:45" x14ac:dyDescent="0.25">
      <c r="C53" s="17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1"/>
      <c r="AH53" s="20"/>
      <c r="AI53" s="48"/>
      <c r="AJ53" s="22"/>
      <c r="AK53" s="20"/>
      <c r="AL53" s="20"/>
      <c r="AM53" s="22"/>
      <c r="AN53" s="20"/>
      <c r="AO53" s="20"/>
      <c r="AP53" s="20"/>
      <c r="AQ53" s="20"/>
      <c r="AR53" s="20"/>
      <c r="AS53" s="22"/>
    </row>
    <row r="54" spans="3:45" x14ac:dyDescent="0.25">
      <c r="C54" s="17"/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1"/>
      <c r="AH54" s="20"/>
      <c r="AI54" s="48"/>
      <c r="AJ54" s="22"/>
      <c r="AK54" s="20"/>
      <c r="AL54" s="20"/>
      <c r="AM54" s="22"/>
      <c r="AN54" s="20"/>
      <c r="AO54" s="20"/>
      <c r="AP54" s="20"/>
      <c r="AQ54" s="20"/>
      <c r="AR54" s="20"/>
      <c r="AS54" s="22"/>
    </row>
    <row r="55" spans="3:45" x14ac:dyDescent="0.25">
      <c r="C55" s="17"/>
      <c r="D55" s="1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1"/>
      <c r="AH55" s="20"/>
      <c r="AI55" s="48"/>
      <c r="AJ55" s="22"/>
      <c r="AK55" s="20"/>
      <c r="AL55" s="20"/>
      <c r="AM55" s="22"/>
      <c r="AN55" s="20"/>
      <c r="AO55" s="20"/>
      <c r="AP55" s="20"/>
      <c r="AQ55" s="20"/>
      <c r="AR55" s="20"/>
      <c r="AS55" s="22"/>
    </row>
    <row r="56" spans="3:45" x14ac:dyDescent="0.25">
      <c r="C56" s="17"/>
      <c r="D56" s="1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1"/>
      <c r="AH56" s="20"/>
      <c r="AI56" s="48"/>
      <c r="AJ56" s="22"/>
      <c r="AK56" s="20"/>
      <c r="AL56" s="20"/>
      <c r="AM56" s="22"/>
      <c r="AN56" s="20"/>
      <c r="AO56" s="20"/>
      <c r="AP56" s="20"/>
      <c r="AQ56" s="20"/>
      <c r="AR56" s="20"/>
      <c r="AS56" s="22"/>
    </row>
    <row r="57" spans="3:45" x14ac:dyDescent="0.25">
      <c r="C57" s="17"/>
      <c r="D57" s="1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1"/>
      <c r="AH57" s="20"/>
      <c r="AI57" s="48"/>
      <c r="AJ57" s="22"/>
      <c r="AK57" s="20"/>
      <c r="AL57" s="20"/>
      <c r="AM57" s="22"/>
      <c r="AN57" s="20"/>
      <c r="AO57" s="20"/>
      <c r="AP57" s="20"/>
      <c r="AQ57" s="20"/>
      <c r="AR57" s="20"/>
      <c r="AS57" s="22"/>
    </row>
    <row r="58" spans="3:45" x14ac:dyDescent="0.25">
      <c r="C58" s="17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1"/>
      <c r="AH58" s="20"/>
      <c r="AI58" s="48"/>
      <c r="AJ58" s="22"/>
      <c r="AK58" s="20"/>
      <c r="AL58" s="20"/>
      <c r="AM58" s="22"/>
      <c r="AN58" s="20"/>
      <c r="AO58" s="20"/>
      <c r="AP58" s="20"/>
      <c r="AQ58" s="20"/>
      <c r="AR58" s="20"/>
      <c r="AS58" s="22"/>
    </row>
    <row r="59" spans="3:45" x14ac:dyDescent="0.25">
      <c r="C59" s="17"/>
      <c r="D59" s="17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1"/>
      <c r="AH59" s="20"/>
      <c r="AI59" s="48"/>
      <c r="AJ59" s="22"/>
      <c r="AK59" s="20"/>
      <c r="AL59" s="20"/>
      <c r="AM59" s="22"/>
      <c r="AN59" s="20"/>
      <c r="AO59" s="20"/>
      <c r="AP59" s="20"/>
      <c r="AQ59" s="20"/>
      <c r="AR59" s="20"/>
      <c r="AS59" s="22"/>
    </row>
    <row r="60" spans="3:45" x14ac:dyDescent="0.25">
      <c r="C60" s="17"/>
      <c r="D60" s="17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1"/>
      <c r="AH60" s="20"/>
      <c r="AI60" s="48"/>
      <c r="AJ60" s="22"/>
      <c r="AK60" s="20"/>
      <c r="AL60" s="20"/>
      <c r="AM60" s="22"/>
      <c r="AN60" s="20"/>
      <c r="AO60" s="20"/>
      <c r="AP60" s="20"/>
      <c r="AQ60" s="20"/>
      <c r="AR60" s="20"/>
      <c r="AS60" s="22"/>
    </row>
    <row r="61" spans="3:45" x14ac:dyDescent="0.25">
      <c r="C61" s="17"/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1"/>
      <c r="AH61" s="20"/>
      <c r="AI61" s="48"/>
      <c r="AJ61" s="22"/>
      <c r="AK61" s="20"/>
      <c r="AL61" s="20"/>
      <c r="AM61" s="22"/>
      <c r="AN61" s="20"/>
      <c r="AO61" s="20"/>
      <c r="AP61" s="20"/>
      <c r="AQ61" s="20"/>
      <c r="AR61" s="20"/>
      <c r="AS61" s="22"/>
    </row>
    <row r="62" spans="3:45" x14ac:dyDescent="0.25">
      <c r="C62" s="17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1"/>
      <c r="AH62" s="20"/>
      <c r="AI62" s="48"/>
      <c r="AJ62" s="22"/>
      <c r="AK62" s="20"/>
      <c r="AL62" s="20"/>
      <c r="AM62" s="22"/>
      <c r="AN62" s="20"/>
      <c r="AO62" s="20"/>
      <c r="AP62" s="20"/>
      <c r="AQ62" s="20"/>
      <c r="AR62" s="20"/>
      <c r="AS62" s="22"/>
    </row>
    <row r="63" spans="3:45" x14ac:dyDescent="0.25">
      <c r="C63" s="17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1"/>
      <c r="AH63" s="20"/>
      <c r="AI63" s="48"/>
      <c r="AJ63" s="22"/>
      <c r="AK63" s="20"/>
      <c r="AL63" s="20"/>
      <c r="AM63" s="22"/>
      <c r="AN63" s="20"/>
      <c r="AO63" s="20"/>
      <c r="AP63" s="20"/>
      <c r="AQ63" s="20"/>
      <c r="AR63" s="20"/>
      <c r="AS63" s="22"/>
    </row>
    <row r="64" spans="3:45" x14ac:dyDescent="0.25">
      <c r="C64" s="17"/>
      <c r="D64" s="17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1"/>
      <c r="AH64" s="20"/>
      <c r="AI64" s="48"/>
      <c r="AJ64" s="22"/>
      <c r="AK64" s="20"/>
      <c r="AL64" s="20"/>
      <c r="AM64" s="22"/>
      <c r="AN64" s="20"/>
      <c r="AO64" s="20"/>
      <c r="AP64" s="20"/>
      <c r="AQ64" s="20"/>
      <c r="AR64" s="20"/>
      <c r="AS64" s="22"/>
    </row>
    <row r="65" spans="3:45" x14ac:dyDescent="0.25">
      <c r="C65" s="17"/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1"/>
      <c r="AH65" s="20"/>
      <c r="AI65" s="48"/>
      <c r="AJ65" s="22"/>
      <c r="AK65" s="20"/>
      <c r="AL65" s="20"/>
      <c r="AM65" s="22"/>
      <c r="AN65" s="20"/>
      <c r="AO65" s="20"/>
      <c r="AP65" s="20"/>
      <c r="AQ65" s="20"/>
      <c r="AR65" s="20"/>
      <c r="AS65" s="22"/>
    </row>
    <row r="66" spans="3:45" x14ac:dyDescent="0.25">
      <c r="C66" s="17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1"/>
      <c r="AH66" s="20"/>
      <c r="AI66" s="48"/>
      <c r="AJ66" s="22"/>
      <c r="AK66" s="20"/>
      <c r="AL66" s="20"/>
      <c r="AM66" s="22"/>
      <c r="AN66" s="20"/>
      <c r="AO66" s="20"/>
      <c r="AP66" s="20"/>
      <c r="AQ66" s="20"/>
      <c r="AR66" s="20"/>
      <c r="AS66" s="22"/>
    </row>
    <row r="67" spans="3:45" x14ac:dyDescent="0.25">
      <c r="C67" s="17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1"/>
      <c r="AH67" s="20"/>
      <c r="AI67" s="48"/>
      <c r="AJ67" s="22"/>
      <c r="AK67" s="20"/>
      <c r="AL67" s="20"/>
      <c r="AM67" s="22"/>
      <c r="AN67" s="20"/>
      <c r="AO67" s="20"/>
      <c r="AP67" s="20"/>
      <c r="AQ67" s="20"/>
      <c r="AR67" s="20"/>
      <c r="AS67" s="22"/>
    </row>
    <row r="68" spans="3:45" x14ac:dyDescent="0.25">
      <c r="C68" s="17"/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1"/>
      <c r="AH68" s="20"/>
      <c r="AI68" s="48"/>
      <c r="AJ68" s="22"/>
      <c r="AK68" s="20"/>
      <c r="AL68" s="20"/>
      <c r="AM68" s="22"/>
      <c r="AN68" s="20"/>
      <c r="AO68" s="20"/>
      <c r="AP68" s="20"/>
      <c r="AQ68" s="20"/>
      <c r="AR68" s="20"/>
      <c r="AS68" s="22"/>
    </row>
    <row r="69" spans="3:45" x14ac:dyDescent="0.25">
      <c r="C69" s="17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1"/>
      <c r="AH69" s="20"/>
      <c r="AI69" s="48"/>
      <c r="AJ69" s="22"/>
      <c r="AK69" s="20"/>
      <c r="AL69" s="20"/>
      <c r="AM69" s="22"/>
      <c r="AN69" s="20"/>
      <c r="AO69" s="20"/>
      <c r="AP69" s="20"/>
      <c r="AQ69" s="20"/>
      <c r="AR69" s="20"/>
      <c r="AS69" s="22"/>
    </row>
    <row r="70" spans="3:45" x14ac:dyDescent="0.25">
      <c r="C70" s="17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1"/>
      <c r="AH70" s="20"/>
      <c r="AI70" s="48"/>
      <c r="AJ70" s="22"/>
      <c r="AK70" s="20"/>
      <c r="AL70" s="20"/>
      <c r="AM70" s="22"/>
      <c r="AN70" s="20"/>
      <c r="AO70" s="20"/>
      <c r="AP70" s="20"/>
      <c r="AQ70" s="20"/>
      <c r="AR70" s="20"/>
      <c r="AS70" s="22"/>
    </row>
    <row r="71" spans="3:45" x14ac:dyDescent="0.25">
      <c r="C71" s="17"/>
      <c r="D71" s="1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1"/>
      <c r="AH71" s="20"/>
      <c r="AI71" s="48"/>
      <c r="AJ71" s="22"/>
      <c r="AK71" s="20"/>
      <c r="AL71" s="20"/>
      <c r="AM71" s="22"/>
      <c r="AN71" s="20"/>
      <c r="AO71" s="20"/>
      <c r="AP71" s="20"/>
      <c r="AQ71" s="20"/>
      <c r="AR71" s="20"/>
      <c r="AS71" s="22"/>
    </row>
    <row r="72" spans="3:45" x14ac:dyDescent="0.25">
      <c r="C72" s="17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1"/>
      <c r="AH72" s="20"/>
      <c r="AI72" s="48"/>
      <c r="AJ72" s="22"/>
      <c r="AK72" s="20"/>
      <c r="AL72" s="20"/>
      <c r="AM72" s="22"/>
      <c r="AN72" s="20"/>
      <c r="AO72" s="20"/>
      <c r="AP72" s="20"/>
      <c r="AQ72" s="20"/>
      <c r="AR72" s="20"/>
      <c r="AS72" s="22"/>
    </row>
    <row r="73" spans="3:45" x14ac:dyDescent="0.25">
      <c r="C73" s="17"/>
      <c r="D73" s="17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1"/>
      <c r="AH73" s="20"/>
      <c r="AI73" s="48"/>
      <c r="AJ73" s="22"/>
      <c r="AK73" s="20"/>
      <c r="AL73" s="20"/>
      <c r="AM73" s="22"/>
      <c r="AN73" s="20"/>
      <c r="AO73" s="20"/>
      <c r="AP73" s="20"/>
      <c r="AQ73" s="20"/>
      <c r="AR73" s="20"/>
      <c r="AS73" s="22"/>
    </row>
    <row r="74" spans="3:45" x14ac:dyDescent="0.25">
      <c r="C74" s="17"/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1"/>
      <c r="AH74" s="20"/>
      <c r="AI74" s="48"/>
      <c r="AJ74" s="22"/>
      <c r="AK74" s="20"/>
      <c r="AL74" s="20"/>
      <c r="AM74" s="22"/>
      <c r="AN74" s="20"/>
      <c r="AO74" s="20"/>
      <c r="AP74" s="20"/>
      <c r="AQ74" s="20"/>
      <c r="AR74" s="20"/>
      <c r="AS74" s="22"/>
    </row>
    <row r="75" spans="3:45" x14ac:dyDescent="0.25">
      <c r="C75" s="17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1"/>
      <c r="AH75" s="20"/>
      <c r="AI75" s="48"/>
      <c r="AJ75" s="22"/>
      <c r="AK75" s="20"/>
      <c r="AL75" s="20"/>
      <c r="AM75" s="22"/>
      <c r="AN75" s="20"/>
      <c r="AO75" s="20"/>
      <c r="AP75" s="20"/>
      <c r="AQ75" s="20"/>
      <c r="AR75" s="20"/>
      <c r="AS75" s="22"/>
    </row>
    <row r="76" spans="3:45" x14ac:dyDescent="0.25">
      <c r="C76" s="17"/>
      <c r="D76" s="17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1"/>
      <c r="AH76" s="20"/>
      <c r="AI76" s="48"/>
      <c r="AJ76" s="22"/>
      <c r="AK76" s="20"/>
      <c r="AL76" s="20"/>
      <c r="AM76" s="22"/>
      <c r="AN76" s="20"/>
      <c r="AO76" s="20"/>
      <c r="AP76" s="20"/>
      <c r="AQ76" s="20"/>
      <c r="AR76" s="20"/>
      <c r="AS76" s="22"/>
    </row>
    <row r="77" spans="3:45" x14ac:dyDescent="0.25">
      <c r="C77" s="17"/>
      <c r="D77" s="1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1"/>
      <c r="AH77" s="20"/>
      <c r="AI77" s="48"/>
      <c r="AJ77" s="22"/>
      <c r="AK77" s="20"/>
      <c r="AL77" s="20"/>
      <c r="AM77" s="22"/>
      <c r="AN77" s="20"/>
      <c r="AO77" s="20"/>
      <c r="AP77" s="20"/>
      <c r="AQ77" s="20"/>
      <c r="AR77" s="20"/>
      <c r="AS77" s="22"/>
    </row>
    <row r="78" spans="3:45" x14ac:dyDescent="0.25">
      <c r="C78" s="17"/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1"/>
      <c r="AH78" s="20"/>
      <c r="AI78" s="48"/>
      <c r="AJ78" s="22"/>
      <c r="AK78" s="20"/>
      <c r="AL78" s="20"/>
      <c r="AM78" s="22"/>
      <c r="AN78" s="20"/>
      <c r="AO78" s="20"/>
      <c r="AP78" s="20"/>
      <c r="AQ78" s="20"/>
      <c r="AR78" s="20"/>
      <c r="AS78" s="22"/>
    </row>
    <row r="79" spans="3:45" x14ac:dyDescent="0.25">
      <c r="C79" s="17"/>
      <c r="D79" s="1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1"/>
      <c r="AH79" s="20"/>
      <c r="AI79" s="48"/>
      <c r="AJ79" s="22"/>
      <c r="AK79" s="20"/>
      <c r="AL79" s="20"/>
      <c r="AM79" s="22"/>
      <c r="AN79" s="20"/>
      <c r="AO79" s="20"/>
      <c r="AP79" s="20"/>
      <c r="AQ79" s="20"/>
      <c r="AR79" s="20"/>
      <c r="AS79" s="22"/>
    </row>
    <row r="80" spans="3:45" x14ac:dyDescent="0.25">
      <c r="C80" s="17"/>
      <c r="D80" s="1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1"/>
      <c r="AH80" s="20"/>
      <c r="AI80" s="48"/>
      <c r="AJ80" s="22"/>
      <c r="AK80" s="20"/>
      <c r="AL80" s="20"/>
      <c r="AM80" s="22"/>
      <c r="AN80" s="20"/>
      <c r="AO80" s="20"/>
      <c r="AP80" s="20"/>
      <c r="AQ80" s="20"/>
      <c r="AR80" s="20"/>
      <c r="AS80" s="22"/>
    </row>
    <row r="81" spans="3:45" x14ac:dyDescent="0.25">
      <c r="C81" s="17"/>
      <c r="D81" s="1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1"/>
      <c r="AH81" s="20"/>
      <c r="AI81" s="48"/>
      <c r="AJ81" s="22"/>
      <c r="AK81" s="20"/>
      <c r="AL81" s="20"/>
      <c r="AM81" s="22"/>
      <c r="AN81" s="20"/>
      <c r="AO81" s="20"/>
      <c r="AP81" s="20"/>
      <c r="AQ81" s="20"/>
      <c r="AR81" s="20"/>
      <c r="AS81" s="22"/>
    </row>
    <row r="82" spans="3:45" x14ac:dyDescent="0.25">
      <c r="C82" s="17"/>
      <c r="D82" s="17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1"/>
      <c r="AH82" s="20"/>
      <c r="AI82" s="48"/>
      <c r="AJ82" s="22"/>
      <c r="AK82" s="20"/>
      <c r="AL82" s="20"/>
      <c r="AM82" s="22"/>
      <c r="AN82" s="20"/>
      <c r="AO82" s="20"/>
      <c r="AP82" s="20"/>
      <c r="AQ82" s="20"/>
      <c r="AR82" s="20"/>
      <c r="AS82" s="22"/>
    </row>
    <row r="83" spans="3:45" x14ac:dyDescent="0.25">
      <c r="C83" s="17"/>
      <c r="D83" s="17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1"/>
      <c r="AH83" s="20"/>
      <c r="AI83" s="48"/>
      <c r="AJ83" s="22"/>
      <c r="AK83" s="20"/>
      <c r="AL83" s="20"/>
      <c r="AM83" s="22"/>
      <c r="AN83" s="20"/>
      <c r="AO83" s="20"/>
      <c r="AP83" s="20"/>
      <c r="AQ83" s="20"/>
      <c r="AR83" s="20"/>
      <c r="AS83" s="22"/>
    </row>
    <row r="84" spans="3:45" x14ac:dyDescent="0.25">
      <c r="C84" s="17"/>
      <c r="D84" s="17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1"/>
      <c r="AH84" s="20"/>
      <c r="AI84" s="48"/>
      <c r="AJ84" s="22"/>
      <c r="AK84" s="20"/>
      <c r="AL84" s="20"/>
      <c r="AM84" s="22"/>
      <c r="AN84" s="20"/>
      <c r="AO84" s="20"/>
      <c r="AP84" s="20"/>
      <c r="AQ84" s="20"/>
      <c r="AR84" s="20"/>
      <c r="AS84" s="22"/>
    </row>
    <row r="85" spans="3:45" x14ac:dyDescent="0.25">
      <c r="C85" s="17"/>
      <c r="D85" s="17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1"/>
      <c r="AH85" s="20"/>
      <c r="AI85" s="48"/>
      <c r="AJ85" s="22"/>
      <c r="AK85" s="20"/>
      <c r="AL85" s="20"/>
      <c r="AM85" s="22"/>
      <c r="AN85" s="20"/>
      <c r="AO85" s="20"/>
      <c r="AP85" s="20"/>
      <c r="AQ85" s="20"/>
      <c r="AR85" s="20"/>
      <c r="AS85" s="22"/>
    </row>
    <row r="86" spans="3:45" x14ac:dyDescent="0.25">
      <c r="C86" s="17"/>
      <c r="D86" s="17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1"/>
      <c r="AH86" s="20"/>
      <c r="AI86" s="48"/>
      <c r="AJ86" s="22"/>
      <c r="AK86" s="20"/>
      <c r="AL86" s="20"/>
      <c r="AM86" s="22"/>
      <c r="AN86" s="20"/>
      <c r="AO86" s="20"/>
      <c r="AP86" s="20"/>
      <c r="AQ86" s="20"/>
      <c r="AR86" s="20"/>
      <c r="AS86" s="22"/>
    </row>
    <row r="87" spans="3:45" x14ac:dyDescent="0.25">
      <c r="C87" s="17"/>
      <c r="D87" s="17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1"/>
      <c r="AH87" s="20"/>
      <c r="AI87" s="48"/>
      <c r="AJ87" s="22"/>
      <c r="AK87" s="20"/>
      <c r="AL87" s="20"/>
      <c r="AM87" s="22"/>
      <c r="AN87" s="20"/>
      <c r="AO87" s="20"/>
      <c r="AP87" s="20"/>
      <c r="AQ87" s="20"/>
      <c r="AR87" s="20"/>
      <c r="AS87" s="22"/>
    </row>
    <row r="88" spans="3:45" x14ac:dyDescent="0.25">
      <c r="C88" s="17"/>
      <c r="D88" s="17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1"/>
      <c r="AH88" s="20"/>
      <c r="AI88" s="48"/>
      <c r="AJ88" s="22"/>
      <c r="AK88" s="20"/>
      <c r="AL88" s="20"/>
      <c r="AM88" s="22"/>
      <c r="AN88" s="20"/>
      <c r="AO88" s="20"/>
      <c r="AP88" s="20"/>
      <c r="AQ88" s="20"/>
      <c r="AR88" s="20"/>
      <c r="AS88" s="22"/>
    </row>
    <row r="89" spans="3:45" x14ac:dyDescent="0.25">
      <c r="C89" s="17"/>
      <c r="D89" s="17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1"/>
      <c r="AH89" s="20"/>
      <c r="AI89" s="48"/>
      <c r="AJ89" s="22"/>
      <c r="AK89" s="20"/>
      <c r="AL89" s="20"/>
      <c r="AM89" s="22"/>
      <c r="AN89" s="20"/>
      <c r="AO89" s="20"/>
      <c r="AP89" s="20"/>
      <c r="AQ89" s="20"/>
      <c r="AR89" s="20"/>
      <c r="AS89" s="22"/>
    </row>
    <row r="90" spans="3:45" x14ac:dyDescent="0.25">
      <c r="C90" s="17"/>
      <c r="D90" s="17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1"/>
      <c r="AH90" s="20"/>
      <c r="AI90" s="48"/>
      <c r="AJ90" s="22"/>
      <c r="AK90" s="20"/>
      <c r="AL90" s="20"/>
      <c r="AM90" s="22"/>
      <c r="AN90" s="20"/>
      <c r="AO90" s="20"/>
      <c r="AP90" s="20"/>
      <c r="AQ90" s="20"/>
      <c r="AR90" s="20"/>
      <c r="AS90" s="22"/>
    </row>
    <row r="91" spans="3:45" x14ac:dyDescent="0.25">
      <c r="C91" s="17"/>
      <c r="D91" s="17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1"/>
      <c r="AH91" s="20"/>
      <c r="AI91" s="48"/>
      <c r="AJ91" s="22"/>
      <c r="AK91" s="20"/>
      <c r="AL91" s="20"/>
      <c r="AM91" s="22"/>
      <c r="AN91" s="20"/>
      <c r="AO91" s="20"/>
      <c r="AP91" s="20"/>
      <c r="AQ91" s="20"/>
      <c r="AR91" s="20"/>
      <c r="AS91" s="22"/>
    </row>
    <row r="92" spans="3:45" x14ac:dyDescent="0.25">
      <c r="C92" s="17"/>
      <c r="D92" s="17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1"/>
      <c r="AH92" s="20"/>
      <c r="AI92" s="48"/>
      <c r="AJ92" s="22"/>
      <c r="AK92" s="20"/>
      <c r="AL92" s="20"/>
      <c r="AM92" s="22"/>
      <c r="AN92" s="20"/>
      <c r="AO92" s="20"/>
      <c r="AP92" s="20"/>
      <c r="AQ92" s="20"/>
      <c r="AR92" s="20"/>
      <c r="AS92" s="22"/>
    </row>
    <row r="93" spans="3:45" x14ac:dyDescent="0.25">
      <c r="C93" s="17"/>
      <c r="D93" s="17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1"/>
      <c r="AH93" s="20"/>
      <c r="AI93" s="48"/>
      <c r="AJ93" s="22"/>
      <c r="AK93" s="20"/>
      <c r="AL93" s="20"/>
      <c r="AM93" s="22"/>
      <c r="AN93" s="20"/>
      <c r="AO93" s="20"/>
      <c r="AP93" s="20"/>
      <c r="AQ93" s="20"/>
      <c r="AR93" s="20"/>
      <c r="AS93" s="22"/>
    </row>
    <row r="94" spans="3:45" x14ac:dyDescent="0.25">
      <c r="C94" s="17"/>
      <c r="D94" s="17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1"/>
      <c r="AH94" s="20"/>
      <c r="AI94" s="48"/>
      <c r="AJ94" s="22"/>
      <c r="AK94" s="20"/>
      <c r="AL94" s="20"/>
      <c r="AM94" s="22"/>
      <c r="AN94" s="20"/>
      <c r="AO94" s="20"/>
      <c r="AP94" s="20"/>
      <c r="AQ94" s="20"/>
      <c r="AR94" s="20"/>
      <c r="AS94" s="22"/>
    </row>
    <row r="95" spans="3:45" x14ac:dyDescent="0.25">
      <c r="C95" s="17"/>
      <c r="D95" s="17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1"/>
      <c r="AH95" s="20"/>
      <c r="AI95" s="48"/>
      <c r="AJ95" s="22"/>
      <c r="AK95" s="20"/>
      <c r="AL95" s="20"/>
      <c r="AM95" s="22"/>
      <c r="AN95" s="20"/>
      <c r="AO95" s="20"/>
      <c r="AP95" s="20"/>
      <c r="AQ95" s="20"/>
      <c r="AR95" s="20"/>
      <c r="AS95" s="22"/>
    </row>
    <row r="96" spans="3:45" x14ac:dyDescent="0.25">
      <c r="C96" s="17"/>
      <c r="D96" s="17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1"/>
      <c r="AH96" s="20"/>
      <c r="AI96" s="48"/>
      <c r="AJ96" s="22"/>
      <c r="AK96" s="20"/>
      <c r="AL96" s="20"/>
      <c r="AM96" s="22"/>
      <c r="AN96" s="20"/>
      <c r="AO96" s="20"/>
      <c r="AP96" s="20"/>
      <c r="AQ96" s="20"/>
      <c r="AR96" s="20"/>
      <c r="AS96" s="22"/>
    </row>
    <row r="97" spans="3:45" x14ac:dyDescent="0.25">
      <c r="C97" s="17"/>
      <c r="D97" s="17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1"/>
      <c r="AH97" s="20"/>
      <c r="AI97" s="48"/>
      <c r="AJ97" s="22"/>
      <c r="AK97" s="20"/>
      <c r="AL97" s="20"/>
      <c r="AM97" s="22"/>
      <c r="AN97" s="20"/>
      <c r="AO97" s="20"/>
      <c r="AP97" s="20"/>
      <c r="AQ97" s="20"/>
      <c r="AR97" s="20"/>
      <c r="AS97" s="22"/>
    </row>
    <row r="98" spans="3:45" x14ac:dyDescent="0.25">
      <c r="C98" s="17"/>
      <c r="D98" s="17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1"/>
      <c r="AH98" s="20"/>
      <c r="AI98" s="48"/>
      <c r="AJ98" s="22"/>
      <c r="AK98" s="20"/>
      <c r="AL98" s="20"/>
      <c r="AM98" s="22"/>
      <c r="AN98" s="20"/>
      <c r="AO98" s="20"/>
      <c r="AP98" s="20"/>
      <c r="AQ98" s="20"/>
      <c r="AR98" s="20"/>
      <c r="AS98" s="22"/>
    </row>
    <row r="99" spans="3:45" x14ac:dyDescent="0.25">
      <c r="C99" s="17"/>
      <c r="D99" s="17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1"/>
      <c r="AH99" s="20"/>
      <c r="AI99" s="48"/>
      <c r="AJ99" s="22"/>
      <c r="AK99" s="20"/>
      <c r="AL99" s="20"/>
      <c r="AM99" s="22"/>
      <c r="AN99" s="20"/>
      <c r="AO99" s="20"/>
      <c r="AP99" s="20"/>
      <c r="AQ99" s="20"/>
      <c r="AR99" s="20"/>
      <c r="AS99" s="22"/>
    </row>
    <row r="100" spans="3:45" x14ac:dyDescent="0.25">
      <c r="C100" s="17"/>
      <c r="D100" s="17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1"/>
      <c r="AH100" s="20"/>
      <c r="AI100" s="48"/>
      <c r="AJ100" s="22"/>
      <c r="AK100" s="20"/>
      <c r="AL100" s="20"/>
      <c r="AM100" s="22"/>
      <c r="AN100" s="20"/>
      <c r="AO100" s="20"/>
      <c r="AP100" s="20"/>
      <c r="AQ100" s="20"/>
      <c r="AR100" s="20"/>
      <c r="AS100" s="22"/>
    </row>
    <row r="101" spans="3:45" x14ac:dyDescent="0.25">
      <c r="C101" s="17"/>
      <c r="D101" s="17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1"/>
      <c r="AH101" s="20"/>
      <c r="AI101" s="48"/>
      <c r="AJ101" s="22"/>
      <c r="AK101" s="20"/>
      <c r="AL101" s="20"/>
      <c r="AM101" s="22"/>
      <c r="AN101" s="20"/>
      <c r="AO101" s="20"/>
      <c r="AP101" s="20"/>
      <c r="AQ101" s="20"/>
      <c r="AR101" s="20"/>
      <c r="AS101" s="22"/>
    </row>
    <row r="102" spans="3:45" x14ac:dyDescent="0.25">
      <c r="C102" s="17"/>
      <c r="D102" s="17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1"/>
      <c r="AH102" s="20"/>
      <c r="AI102" s="48"/>
      <c r="AJ102" s="22"/>
      <c r="AK102" s="20"/>
      <c r="AL102" s="20"/>
      <c r="AM102" s="22"/>
      <c r="AN102" s="20"/>
      <c r="AO102" s="20"/>
      <c r="AP102" s="20"/>
      <c r="AQ102" s="20"/>
      <c r="AR102" s="20"/>
      <c r="AS102" s="22"/>
    </row>
    <row r="103" spans="3:45" x14ac:dyDescent="0.25">
      <c r="C103" s="17"/>
      <c r="D103" s="17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1"/>
      <c r="AH103" s="20"/>
      <c r="AI103" s="48"/>
      <c r="AJ103" s="22"/>
      <c r="AK103" s="20"/>
      <c r="AL103" s="20"/>
      <c r="AM103" s="22"/>
      <c r="AN103" s="20"/>
      <c r="AO103" s="20"/>
      <c r="AP103" s="20"/>
      <c r="AQ103" s="20"/>
      <c r="AR103" s="20"/>
      <c r="AS103" s="22"/>
    </row>
    <row r="104" spans="3:45" x14ac:dyDescent="0.25">
      <c r="C104" s="17"/>
      <c r="D104" s="17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1"/>
      <c r="AH104" s="20"/>
      <c r="AI104" s="48"/>
      <c r="AJ104" s="22"/>
      <c r="AK104" s="20"/>
      <c r="AL104" s="20"/>
      <c r="AM104" s="22"/>
      <c r="AN104" s="20"/>
      <c r="AO104" s="20"/>
      <c r="AP104" s="20"/>
      <c r="AQ104" s="20"/>
      <c r="AR104" s="20"/>
      <c r="AS104" s="22"/>
    </row>
    <row r="105" spans="3:45" x14ac:dyDescent="0.25">
      <c r="C105" s="17"/>
      <c r="D105" s="17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1"/>
      <c r="AH105" s="20"/>
      <c r="AI105" s="48"/>
      <c r="AJ105" s="22"/>
      <c r="AK105" s="20"/>
      <c r="AL105" s="20"/>
      <c r="AM105" s="22"/>
      <c r="AN105" s="20"/>
      <c r="AO105" s="20"/>
      <c r="AP105" s="20"/>
      <c r="AQ105" s="20"/>
      <c r="AR105" s="20"/>
      <c r="AS105" s="22"/>
    </row>
    <row r="106" spans="3:45" x14ac:dyDescent="0.25">
      <c r="C106" s="17"/>
      <c r="D106" s="17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1"/>
      <c r="AH106" s="20"/>
      <c r="AI106" s="48"/>
      <c r="AJ106" s="22"/>
      <c r="AK106" s="20"/>
      <c r="AL106" s="20"/>
      <c r="AM106" s="22"/>
      <c r="AN106" s="20"/>
      <c r="AO106" s="20"/>
      <c r="AP106" s="20"/>
      <c r="AQ106" s="20"/>
      <c r="AR106" s="20"/>
      <c r="AS106" s="22"/>
    </row>
    <row r="107" spans="3:45" x14ac:dyDescent="0.25">
      <c r="C107" s="17"/>
      <c r="D107" s="17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1"/>
      <c r="AH107" s="20"/>
      <c r="AI107" s="48"/>
      <c r="AJ107" s="22"/>
      <c r="AK107" s="20"/>
      <c r="AL107" s="20"/>
      <c r="AM107" s="22"/>
      <c r="AN107" s="20"/>
      <c r="AO107" s="20"/>
      <c r="AP107" s="20"/>
      <c r="AQ107" s="20"/>
      <c r="AR107" s="20"/>
      <c r="AS107" s="22"/>
    </row>
    <row r="108" spans="3:45" x14ac:dyDescent="0.25">
      <c r="C108" s="17"/>
      <c r="D108" s="17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1"/>
      <c r="AH108" s="20"/>
      <c r="AI108" s="48"/>
      <c r="AJ108" s="22"/>
      <c r="AK108" s="20"/>
      <c r="AL108" s="20"/>
      <c r="AM108" s="22"/>
      <c r="AN108" s="20"/>
      <c r="AO108" s="20"/>
      <c r="AP108" s="20"/>
      <c r="AQ108" s="20"/>
      <c r="AR108" s="20"/>
      <c r="AS108" s="22"/>
    </row>
    <row r="109" spans="3:45" x14ac:dyDescent="0.25">
      <c r="C109" s="17"/>
      <c r="D109" s="17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1"/>
      <c r="AH109" s="20"/>
      <c r="AI109" s="48"/>
      <c r="AJ109" s="22"/>
      <c r="AK109" s="20"/>
      <c r="AL109" s="20"/>
      <c r="AM109" s="22"/>
      <c r="AN109" s="20"/>
      <c r="AO109" s="20"/>
      <c r="AP109" s="20"/>
      <c r="AQ109" s="20"/>
      <c r="AR109" s="20"/>
      <c r="AS109" s="22"/>
    </row>
    <row r="110" spans="3:45" x14ac:dyDescent="0.25">
      <c r="C110" s="17"/>
      <c r="D110" s="17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1"/>
      <c r="AH110" s="20"/>
      <c r="AI110" s="48"/>
      <c r="AJ110" s="22"/>
      <c r="AK110" s="20"/>
      <c r="AL110" s="20"/>
      <c r="AM110" s="22"/>
      <c r="AN110" s="20"/>
      <c r="AO110" s="20"/>
      <c r="AP110" s="20"/>
      <c r="AQ110" s="20"/>
      <c r="AR110" s="20"/>
      <c r="AS110" s="22"/>
    </row>
    <row r="111" spans="3:45" x14ac:dyDescent="0.25">
      <c r="C111" s="17"/>
      <c r="D111" s="17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1"/>
      <c r="AH111" s="20"/>
      <c r="AI111" s="48"/>
      <c r="AJ111" s="22"/>
      <c r="AK111" s="20"/>
      <c r="AL111" s="20"/>
      <c r="AM111" s="22"/>
      <c r="AN111" s="20"/>
      <c r="AO111" s="20"/>
      <c r="AP111" s="20"/>
      <c r="AQ111" s="20"/>
      <c r="AR111" s="20"/>
      <c r="AS111" s="22"/>
    </row>
    <row r="112" spans="3:45" x14ac:dyDescent="0.25">
      <c r="C112" s="17"/>
      <c r="D112" s="17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1"/>
      <c r="AH112" s="20"/>
      <c r="AI112" s="48"/>
      <c r="AJ112" s="22"/>
      <c r="AK112" s="20"/>
      <c r="AL112" s="20"/>
      <c r="AM112" s="22"/>
      <c r="AN112" s="20"/>
      <c r="AO112" s="20"/>
      <c r="AP112" s="20"/>
      <c r="AQ112" s="20"/>
      <c r="AR112" s="20"/>
      <c r="AS112" s="22"/>
    </row>
    <row r="113" spans="3:45" x14ac:dyDescent="0.25">
      <c r="C113" s="17"/>
      <c r="D113" s="17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1"/>
      <c r="AH113" s="20"/>
      <c r="AI113" s="48"/>
      <c r="AJ113" s="22"/>
      <c r="AK113" s="20"/>
      <c r="AL113" s="20"/>
      <c r="AM113" s="22"/>
      <c r="AN113" s="20"/>
      <c r="AO113" s="20"/>
      <c r="AP113" s="20"/>
      <c r="AQ113" s="20"/>
      <c r="AR113" s="20"/>
      <c r="AS113" s="22"/>
    </row>
    <row r="114" spans="3:45" x14ac:dyDescent="0.25">
      <c r="C114" s="17"/>
      <c r="D114" s="17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1"/>
      <c r="AH114" s="20"/>
      <c r="AI114" s="48"/>
      <c r="AJ114" s="22"/>
      <c r="AK114" s="20"/>
      <c r="AL114" s="20"/>
      <c r="AM114" s="22"/>
      <c r="AN114" s="20"/>
      <c r="AO114" s="20"/>
      <c r="AP114" s="20"/>
      <c r="AQ114" s="20"/>
      <c r="AR114" s="20"/>
      <c r="AS114" s="22"/>
    </row>
    <row r="115" spans="3:45" x14ac:dyDescent="0.25">
      <c r="C115" s="17"/>
      <c r="D115" s="17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1"/>
      <c r="AH115" s="20"/>
      <c r="AI115" s="48"/>
      <c r="AJ115" s="22"/>
      <c r="AK115" s="20"/>
      <c r="AL115" s="20"/>
      <c r="AM115" s="22"/>
      <c r="AN115" s="20"/>
      <c r="AO115" s="20"/>
      <c r="AP115" s="20"/>
      <c r="AQ115" s="20"/>
      <c r="AR115" s="20"/>
      <c r="AS115" s="22"/>
    </row>
    <row r="116" spans="3:45" x14ac:dyDescent="0.25">
      <c r="C116" s="17"/>
      <c r="D116" s="17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1"/>
      <c r="AH116" s="20"/>
      <c r="AI116" s="48"/>
      <c r="AJ116" s="22"/>
      <c r="AK116" s="20"/>
      <c r="AL116" s="20"/>
      <c r="AM116" s="22"/>
      <c r="AN116" s="20"/>
      <c r="AO116" s="20"/>
      <c r="AP116" s="20"/>
      <c r="AQ116" s="20"/>
      <c r="AR116" s="20"/>
      <c r="AS116" s="22"/>
    </row>
    <row r="117" spans="3:45" x14ac:dyDescent="0.25">
      <c r="C117" s="17"/>
      <c r="D117" s="17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1"/>
      <c r="AH117" s="20"/>
      <c r="AI117" s="48"/>
      <c r="AJ117" s="22"/>
      <c r="AK117" s="20"/>
      <c r="AL117" s="20"/>
      <c r="AM117" s="22"/>
      <c r="AN117" s="20"/>
      <c r="AO117" s="20"/>
      <c r="AP117" s="20"/>
      <c r="AQ117" s="20"/>
      <c r="AR117" s="20"/>
      <c r="AS117" s="22"/>
    </row>
    <row r="118" spans="3:45" x14ac:dyDescent="0.25">
      <c r="C118" s="17"/>
      <c r="D118" s="17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1"/>
      <c r="AH118" s="20"/>
      <c r="AI118" s="48"/>
      <c r="AJ118" s="22"/>
      <c r="AK118" s="20"/>
      <c r="AL118" s="20"/>
      <c r="AM118" s="22"/>
      <c r="AN118" s="20"/>
      <c r="AO118" s="20"/>
      <c r="AP118" s="20"/>
      <c r="AQ118" s="20"/>
      <c r="AR118" s="20"/>
      <c r="AS118" s="22"/>
    </row>
    <row r="119" spans="3:45" x14ac:dyDescent="0.25">
      <c r="C119" s="17"/>
      <c r="D119" s="17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1"/>
      <c r="AH119" s="20"/>
      <c r="AI119" s="48"/>
      <c r="AJ119" s="22"/>
      <c r="AK119" s="20"/>
      <c r="AL119" s="20"/>
      <c r="AM119" s="22"/>
      <c r="AN119" s="20"/>
      <c r="AO119" s="20"/>
      <c r="AP119" s="20"/>
      <c r="AQ119" s="20"/>
      <c r="AR119" s="20"/>
      <c r="AS119" s="22"/>
    </row>
    <row r="120" spans="3:45" x14ac:dyDescent="0.25">
      <c r="C120" s="17"/>
      <c r="D120" s="17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1"/>
      <c r="AH120" s="20"/>
      <c r="AI120" s="48"/>
      <c r="AJ120" s="22"/>
      <c r="AK120" s="20"/>
      <c r="AL120" s="20"/>
      <c r="AM120" s="22"/>
      <c r="AN120" s="20"/>
      <c r="AO120" s="20"/>
      <c r="AP120" s="20"/>
      <c r="AQ120" s="20"/>
      <c r="AR120" s="20"/>
      <c r="AS120" s="22"/>
    </row>
    <row r="121" spans="3:45" x14ac:dyDescent="0.25">
      <c r="C121" s="17"/>
      <c r="D121" s="17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1"/>
      <c r="AH121" s="20"/>
      <c r="AI121" s="48"/>
      <c r="AJ121" s="22"/>
      <c r="AK121" s="20"/>
      <c r="AL121" s="20"/>
      <c r="AM121" s="22"/>
      <c r="AN121" s="20"/>
      <c r="AO121" s="20"/>
      <c r="AP121" s="20"/>
      <c r="AQ121" s="20"/>
      <c r="AR121" s="20"/>
      <c r="AS121" s="22"/>
    </row>
    <row r="122" spans="3:45" x14ac:dyDescent="0.25">
      <c r="C122" s="17"/>
      <c r="D122" s="17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1"/>
      <c r="AH122" s="20"/>
      <c r="AI122" s="48"/>
      <c r="AJ122" s="22"/>
      <c r="AK122" s="20"/>
      <c r="AL122" s="20"/>
      <c r="AM122" s="22"/>
      <c r="AN122" s="20"/>
      <c r="AO122" s="20"/>
      <c r="AP122" s="20"/>
      <c r="AQ122" s="20"/>
      <c r="AR122" s="20"/>
      <c r="AS122" s="22"/>
    </row>
    <row r="123" spans="3:45" x14ac:dyDescent="0.25">
      <c r="C123" s="17"/>
      <c r="D123" s="17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1"/>
      <c r="AH123" s="20"/>
      <c r="AI123" s="48"/>
      <c r="AJ123" s="22"/>
      <c r="AK123" s="20"/>
      <c r="AL123" s="20"/>
      <c r="AM123" s="22"/>
      <c r="AN123" s="20"/>
      <c r="AO123" s="20"/>
      <c r="AP123" s="20"/>
      <c r="AQ123" s="20"/>
      <c r="AR123" s="20"/>
      <c r="AS123" s="22"/>
    </row>
    <row r="124" spans="3:45" x14ac:dyDescent="0.25">
      <c r="C124" s="17"/>
      <c r="D124" s="17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1"/>
      <c r="AH124" s="20"/>
      <c r="AI124" s="48"/>
      <c r="AJ124" s="22"/>
      <c r="AK124" s="20"/>
      <c r="AL124" s="20"/>
      <c r="AM124" s="22"/>
      <c r="AN124" s="20"/>
      <c r="AO124" s="20"/>
      <c r="AP124" s="20"/>
      <c r="AQ124" s="20"/>
      <c r="AR124" s="20"/>
      <c r="AS124" s="22"/>
    </row>
    <row r="125" spans="3:45" x14ac:dyDescent="0.25">
      <c r="C125" s="17"/>
      <c r="D125" s="17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1"/>
      <c r="AH125" s="20"/>
      <c r="AI125" s="48"/>
      <c r="AJ125" s="22"/>
      <c r="AK125" s="20"/>
      <c r="AL125" s="20"/>
      <c r="AM125" s="22"/>
      <c r="AN125" s="20"/>
      <c r="AO125" s="20"/>
      <c r="AP125" s="20"/>
      <c r="AQ125" s="20"/>
      <c r="AR125" s="20"/>
      <c r="AS125" s="22"/>
    </row>
    <row r="126" spans="3:45" x14ac:dyDescent="0.25">
      <c r="C126" s="17"/>
      <c r="D126" s="17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1"/>
      <c r="AH126" s="20"/>
      <c r="AI126" s="48"/>
      <c r="AJ126" s="22"/>
      <c r="AK126" s="20"/>
      <c r="AL126" s="20"/>
      <c r="AM126" s="22"/>
      <c r="AN126" s="20"/>
      <c r="AO126" s="20"/>
      <c r="AP126" s="20"/>
      <c r="AQ126" s="20"/>
      <c r="AR126" s="20"/>
      <c r="AS126" s="22"/>
    </row>
    <row r="127" spans="3:45" x14ac:dyDescent="0.25">
      <c r="C127" s="17"/>
      <c r="D127" s="17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1"/>
      <c r="AH127" s="20"/>
      <c r="AI127" s="48"/>
      <c r="AJ127" s="22"/>
      <c r="AK127" s="20"/>
      <c r="AL127" s="20"/>
      <c r="AM127" s="22"/>
      <c r="AN127" s="20"/>
      <c r="AO127" s="20"/>
      <c r="AP127" s="20"/>
      <c r="AQ127" s="20"/>
      <c r="AR127" s="20"/>
      <c r="AS127" s="22"/>
    </row>
    <row r="128" spans="3:45" x14ac:dyDescent="0.25">
      <c r="C128" s="17"/>
      <c r="D128" s="17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1"/>
      <c r="AH128" s="20"/>
      <c r="AI128" s="48"/>
      <c r="AJ128" s="22"/>
      <c r="AK128" s="20"/>
      <c r="AL128" s="20"/>
      <c r="AM128" s="22"/>
      <c r="AN128" s="20"/>
      <c r="AO128" s="20"/>
      <c r="AP128" s="20"/>
      <c r="AQ128" s="20"/>
      <c r="AR128" s="20"/>
      <c r="AS128" s="22"/>
    </row>
    <row r="129" spans="3:45" x14ac:dyDescent="0.25">
      <c r="C129" s="17"/>
      <c r="D129" s="17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1"/>
      <c r="AH129" s="20"/>
      <c r="AI129" s="48"/>
      <c r="AJ129" s="22"/>
      <c r="AK129" s="20"/>
      <c r="AL129" s="20"/>
      <c r="AM129" s="22"/>
      <c r="AN129" s="20"/>
      <c r="AO129" s="20"/>
      <c r="AP129" s="20"/>
      <c r="AQ129" s="20"/>
      <c r="AR129" s="20"/>
      <c r="AS129" s="22"/>
    </row>
    <row r="130" spans="3:45" x14ac:dyDescent="0.25">
      <c r="C130" s="17"/>
      <c r="D130" s="17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1"/>
      <c r="AH130" s="20"/>
      <c r="AI130" s="48"/>
      <c r="AJ130" s="22"/>
      <c r="AK130" s="20"/>
      <c r="AL130" s="20"/>
      <c r="AM130" s="22"/>
      <c r="AN130" s="20"/>
      <c r="AO130" s="20"/>
      <c r="AP130" s="20"/>
      <c r="AQ130" s="20"/>
      <c r="AR130" s="20"/>
      <c r="AS130" s="22"/>
    </row>
    <row r="131" spans="3:45" x14ac:dyDescent="0.25">
      <c r="C131" s="17"/>
      <c r="D131" s="17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1"/>
      <c r="AH131" s="20"/>
      <c r="AI131" s="48"/>
      <c r="AJ131" s="22"/>
      <c r="AK131" s="20"/>
      <c r="AL131" s="20"/>
      <c r="AM131" s="22"/>
      <c r="AN131" s="20"/>
      <c r="AO131" s="20"/>
      <c r="AP131" s="20"/>
      <c r="AQ131" s="20"/>
      <c r="AR131" s="20"/>
      <c r="AS131" s="22"/>
    </row>
    <row r="132" spans="3:45" x14ac:dyDescent="0.25">
      <c r="C132" s="17"/>
      <c r="D132" s="17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1"/>
      <c r="AH132" s="20"/>
      <c r="AI132" s="48"/>
      <c r="AJ132" s="22"/>
      <c r="AK132" s="20"/>
      <c r="AL132" s="20"/>
      <c r="AM132" s="22"/>
      <c r="AN132" s="20"/>
      <c r="AO132" s="20"/>
      <c r="AP132" s="20"/>
      <c r="AQ132" s="20"/>
      <c r="AR132" s="20"/>
      <c r="AS132" s="22"/>
    </row>
    <row r="133" spans="3:45" x14ac:dyDescent="0.25">
      <c r="C133" s="17"/>
      <c r="D133" s="17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1"/>
      <c r="AH133" s="20"/>
      <c r="AI133" s="48"/>
      <c r="AJ133" s="22"/>
      <c r="AK133" s="20"/>
      <c r="AL133" s="20"/>
      <c r="AM133" s="22"/>
      <c r="AN133" s="20"/>
      <c r="AO133" s="20"/>
      <c r="AP133" s="20"/>
      <c r="AQ133" s="20"/>
      <c r="AR133" s="20"/>
      <c r="AS133" s="22"/>
    </row>
    <row r="134" spans="3:45" x14ac:dyDescent="0.25">
      <c r="C134" s="17"/>
      <c r="D134" s="17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1"/>
      <c r="AH134" s="20"/>
      <c r="AI134" s="48"/>
      <c r="AJ134" s="22"/>
      <c r="AK134" s="20"/>
      <c r="AL134" s="20"/>
      <c r="AM134" s="22"/>
      <c r="AN134" s="20"/>
      <c r="AO134" s="20"/>
      <c r="AP134" s="20"/>
      <c r="AQ134" s="20"/>
      <c r="AR134" s="20"/>
      <c r="AS134" s="22"/>
    </row>
    <row r="135" spans="3:45" x14ac:dyDescent="0.25">
      <c r="C135" s="17"/>
      <c r="D135" s="17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1"/>
      <c r="AH135" s="20"/>
      <c r="AI135" s="48"/>
      <c r="AJ135" s="22"/>
      <c r="AK135" s="20"/>
      <c r="AL135" s="20"/>
      <c r="AM135" s="22"/>
      <c r="AN135" s="20"/>
      <c r="AO135" s="20"/>
      <c r="AP135" s="20"/>
      <c r="AQ135" s="20"/>
      <c r="AR135" s="20"/>
      <c r="AS135" s="22"/>
    </row>
    <row r="136" spans="3:45" x14ac:dyDescent="0.25">
      <c r="C136" s="17"/>
      <c r="D136" s="17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1"/>
      <c r="AH136" s="20"/>
      <c r="AI136" s="48"/>
      <c r="AJ136" s="22"/>
      <c r="AK136" s="20"/>
      <c r="AL136" s="20"/>
      <c r="AM136" s="22"/>
      <c r="AN136" s="20"/>
      <c r="AO136" s="20"/>
      <c r="AP136" s="20"/>
      <c r="AQ136" s="20"/>
      <c r="AR136" s="20"/>
      <c r="AS136" s="22"/>
    </row>
    <row r="137" spans="3:45" x14ac:dyDescent="0.25">
      <c r="C137" s="17"/>
      <c r="D137" s="17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1"/>
      <c r="AH137" s="20"/>
      <c r="AI137" s="48"/>
      <c r="AJ137" s="22"/>
      <c r="AK137" s="20"/>
      <c r="AL137" s="20"/>
      <c r="AM137" s="22"/>
      <c r="AN137" s="20"/>
      <c r="AO137" s="20"/>
      <c r="AP137" s="20"/>
      <c r="AQ137" s="20"/>
      <c r="AR137" s="20"/>
      <c r="AS137" s="22"/>
    </row>
    <row r="138" spans="3:45" x14ac:dyDescent="0.25">
      <c r="C138" s="17"/>
      <c r="D138" s="17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1"/>
      <c r="AH138" s="20"/>
      <c r="AI138" s="48"/>
      <c r="AJ138" s="22"/>
      <c r="AK138" s="20"/>
      <c r="AL138" s="20"/>
      <c r="AM138" s="22"/>
      <c r="AN138" s="20"/>
      <c r="AO138" s="20"/>
      <c r="AP138" s="20"/>
      <c r="AQ138" s="20"/>
      <c r="AR138" s="20"/>
      <c r="AS138" s="22"/>
    </row>
    <row r="139" spans="3:45" x14ac:dyDescent="0.25">
      <c r="C139" s="17"/>
      <c r="D139" s="17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1"/>
      <c r="AH139" s="20"/>
      <c r="AI139" s="48"/>
      <c r="AJ139" s="22"/>
      <c r="AK139" s="20"/>
      <c r="AL139" s="20"/>
      <c r="AM139" s="22"/>
      <c r="AN139" s="20"/>
      <c r="AO139" s="20"/>
      <c r="AP139" s="20"/>
      <c r="AQ139" s="20"/>
      <c r="AR139" s="20"/>
      <c r="AS139" s="22"/>
    </row>
    <row r="140" spans="3:45" x14ac:dyDescent="0.25">
      <c r="C140" s="17"/>
      <c r="D140" s="17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1"/>
      <c r="AH140" s="20"/>
      <c r="AI140" s="48"/>
      <c r="AJ140" s="22"/>
      <c r="AK140" s="20"/>
      <c r="AL140" s="20"/>
      <c r="AM140" s="22"/>
      <c r="AN140" s="20"/>
      <c r="AO140" s="20"/>
      <c r="AP140" s="20"/>
      <c r="AQ140" s="20"/>
      <c r="AR140" s="20"/>
      <c r="AS140" s="22"/>
    </row>
    <row r="141" spans="3:45" x14ac:dyDescent="0.25">
      <c r="C141" s="17"/>
      <c r="D141" s="17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1"/>
      <c r="AH141" s="20"/>
      <c r="AI141" s="48"/>
      <c r="AJ141" s="22"/>
      <c r="AK141" s="20"/>
      <c r="AL141" s="20"/>
      <c r="AM141" s="22"/>
      <c r="AN141" s="20"/>
      <c r="AO141" s="20"/>
      <c r="AP141" s="20"/>
      <c r="AQ141" s="20"/>
      <c r="AR141" s="20"/>
      <c r="AS141" s="22"/>
    </row>
    <row r="142" spans="3:45" x14ac:dyDescent="0.25">
      <c r="C142" s="17"/>
      <c r="D142" s="17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1"/>
      <c r="AH142" s="20"/>
      <c r="AI142" s="48"/>
      <c r="AJ142" s="22"/>
      <c r="AK142" s="20"/>
      <c r="AL142" s="20"/>
      <c r="AM142" s="22"/>
      <c r="AN142" s="20"/>
      <c r="AO142" s="20"/>
      <c r="AP142" s="20"/>
      <c r="AQ142" s="20"/>
      <c r="AR142" s="20"/>
      <c r="AS142" s="22"/>
    </row>
    <row r="143" spans="3:45" x14ac:dyDescent="0.25">
      <c r="C143" s="17"/>
      <c r="D143" s="17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1"/>
      <c r="AH143" s="20"/>
      <c r="AI143" s="48"/>
      <c r="AJ143" s="22"/>
      <c r="AK143" s="20"/>
      <c r="AL143" s="20"/>
      <c r="AM143" s="22"/>
      <c r="AN143" s="20"/>
      <c r="AO143" s="20"/>
      <c r="AP143" s="20"/>
      <c r="AQ143" s="20"/>
      <c r="AR143" s="20"/>
      <c r="AS143" s="22"/>
    </row>
    <row r="144" spans="3:45" x14ac:dyDescent="0.25">
      <c r="C144" s="17"/>
      <c r="D144" s="17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1"/>
      <c r="AH144" s="20"/>
      <c r="AI144" s="48"/>
      <c r="AJ144" s="22"/>
      <c r="AK144" s="20"/>
      <c r="AL144" s="20"/>
      <c r="AM144" s="22"/>
      <c r="AN144" s="20"/>
      <c r="AO144" s="20"/>
      <c r="AP144" s="20"/>
      <c r="AQ144" s="20"/>
      <c r="AR144" s="20"/>
      <c r="AS144" s="22"/>
    </row>
    <row r="145" spans="3:45" x14ac:dyDescent="0.25">
      <c r="C145" s="17"/>
      <c r="D145" s="17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1"/>
      <c r="AH145" s="20"/>
      <c r="AI145" s="48"/>
      <c r="AJ145" s="22"/>
      <c r="AK145" s="20"/>
      <c r="AL145" s="20"/>
      <c r="AM145" s="22"/>
      <c r="AN145" s="20"/>
      <c r="AO145" s="20"/>
      <c r="AP145" s="20"/>
      <c r="AQ145" s="20"/>
      <c r="AR145" s="20"/>
      <c r="AS145" s="22"/>
    </row>
    <row r="146" spans="3:45" x14ac:dyDescent="0.25">
      <c r="C146" s="17"/>
      <c r="D146" s="17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1"/>
      <c r="AH146" s="20"/>
      <c r="AI146" s="48"/>
      <c r="AJ146" s="22"/>
      <c r="AK146" s="20"/>
      <c r="AL146" s="20"/>
      <c r="AM146" s="22"/>
      <c r="AN146" s="20"/>
      <c r="AO146" s="20"/>
      <c r="AP146" s="20"/>
      <c r="AQ146" s="20"/>
      <c r="AR146" s="20"/>
      <c r="AS146" s="22"/>
    </row>
    <row r="147" spans="3:45" x14ac:dyDescent="0.25">
      <c r="C147" s="17"/>
      <c r="D147" s="17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1"/>
      <c r="AH147" s="20"/>
      <c r="AI147" s="48"/>
      <c r="AJ147" s="22"/>
      <c r="AK147" s="20"/>
      <c r="AL147" s="20"/>
      <c r="AM147" s="22"/>
      <c r="AN147" s="20"/>
      <c r="AO147" s="20"/>
      <c r="AP147" s="20"/>
      <c r="AQ147" s="20"/>
      <c r="AR147" s="20"/>
      <c r="AS147" s="22"/>
    </row>
    <row r="148" spans="3:45" x14ac:dyDescent="0.25">
      <c r="C148" s="17"/>
      <c r="D148" s="17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1"/>
      <c r="AH148" s="20"/>
      <c r="AI148" s="48"/>
      <c r="AJ148" s="22"/>
      <c r="AK148" s="20"/>
      <c r="AL148" s="20"/>
      <c r="AM148" s="22"/>
      <c r="AN148" s="20"/>
      <c r="AO148" s="20"/>
      <c r="AP148" s="20"/>
      <c r="AQ148" s="20"/>
      <c r="AR148" s="20"/>
      <c r="AS148" s="22"/>
    </row>
    <row r="149" spans="3:45" x14ac:dyDescent="0.25">
      <c r="C149" s="17"/>
      <c r="D149" s="17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1"/>
      <c r="AH149" s="20"/>
      <c r="AI149" s="48"/>
      <c r="AJ149" s="22"/>
      <c r="AK149" s="20"/>
      <c r="AL149" s="20"/>
      <c r="AM149" s="22"/>
      <c r="AN149" s="20"/>
      <c r="AO149" s="20"/>
      <c r="AP149" s="20"/>
      <c r="AQ149" s="20"/>
      <c r="AR149" s="20"/>
      <c r="AS149" s="22"/>
    </row>
    <row r="150" spans="3:45" x14ac:dyDescent="0.25">
      <c r="C150" s="17"/>
      <c r="D150" s="17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1"/>
      <c r="AH150" s="20"/>
      <c r="AI150" s="48"/>
      <c r="AJ150" s="22"/>
      <c r="AK150" s="20"/>
      <c r="AL150" s="20"/>
      <c r="AM150" s="22"/>
      <c r="AN150" s="20"/>
      <c r="AO150" s="20"/>
      <c r="AP150" s="20"/>
      <c r="AQ150" s="20"/>
      <c r="AR150" s="20"/>
      <c r="AS150" s="22"/>
    </row>
    <row r="151" spans="3:45" x14ac:dyDescent="0.25">
      <c r="C151" s="17"/>
      <c r="D151" s="17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1"/>
      <c r="AH151" s="20"/>
      <c r="AI151" s="48"/>
      <c r="AJ151" s="22"/>
      <c r="AK151" s="20"/>
      <c r="AL151" s="20"/>
      <c r="AM151" s="22"/>
      <c r="AN151" s="20"/>
      <c r="AO151" s="20"/>
      <c r="AP151" s="20"/>
      <c r="AQ151" s="20"/>
      <c r="AR151" s="20"/>
      <c r="AS151" s="22"/>
    </row>
    <row r="152" spans="3:45" x14ac:dyDescent="0.25">
      <c r="C152" s="17"/>
      <c r="D152" s="17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1"/>
      <c r="AH152" s="20"/>
      <c r="AI152" s="48"/>
      <c r="AJ152" s="22"/>
      <c r="AK152" s="20"/>
      <c r="AL152" s="20"/>
      <c r="AM152" s="22"/>
      <c r="AN152" s="20"/>
      <c r="AO152" s="20"/>
      <c r="AP152" s="20"/>
      <c r="AQ152" s="20"/>
      <c r="AR152" s="20"/>
      <c r="AS152" s="22"/>
    </row>
    <row r="153" spans="3:45" x14ac:dyDescent="0.25">
      <c r="C153" s="17"/>
      <c r="D153" s="17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1"/>
      <c r="AH153" s="20"/>
      <c r="AI153" s="48"/>
      <c r="AJ153" s="22"/>
      <c r="AK153" s="20"/>
      <c r="AL153" s="20"/>
      <c r="AM153" s="22"/>
      <c r="AN153" s="20"/>
      <c r="AO153" s="20"/>
      <c r="AP153" s="20"/>
      <c r="AQ153" s="20"/>
      <c r="AR153" s="20"/>
      <c r="AS153" s="22"/>
    </row>
    <row r="154" spans="3:45" x14ac:dyDescent="0.25">
      <c r="C154" s="17"/>
      <c r="D154" s="17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1"/>
      <c r="AH154" s="20"/>
      <c r="AI154" s="48"/>
      <c r="AJ154" s="22"/>
      <c r="AK154" s="20"/>
      <c r="AL154" s="20"/>
      <c r="AM154" s="22"/>
      <c r="AN154" s="20"/>
      <c r="AO154" s="20"/>
      <c r="AP154" s="20"/>
      <c r="AQ154" s="20"/>
      <c r="AR154" s="20"/>
      <c r="AS154" s="22"/>
    </row>
    <row r="155" spans="3:45" x14ac:dyDescent="0.25">
      <c r="C155" s="17"/>
      <c r="D155" s="17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1"/>
      <c r="AH155" s="20"/>
      <c r="AI155" s="48"/>
      <c r="AJ155" s="22"/>
      <c r="AK155" s="20"/>
      <c r="AL155" s="20"/>
      <c r="AM155" s="22"/>
      <c r="AN155" s="20"/>
      <c r="AO155" s="20"/>
      <c r="AP155" s="20"/>
      <c r="AQ155" s="20"/>
      <c r="AR155" s="20"/>
      <c r="AS155" s="22"/>
    </row>
    <row r="156" spans="3:45" x14ac:dyDescent="0.25">
      <c r="C156" s="17"/>
      <c r="D156" s="17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1"/>
      <c r="AH156" s="20"/>
      <c r="AI156" s="48"/>
      <c r="AJ156" s="22"/>
      <c r="AK156" s="20"/>
      <c r="AL156" s="20"/>
      <c r="AM156" s="22"/>
      <c r="AN156" s="20"/>
      <c r="AO156" s="20"/>
      <c r="AP156" s="20"/>
      <c r="AQ156" s="20"/>
      <c r="AR156" s="20"/>
      <c r="AS156" s="22"/>
    </row>
    <row r="157" spans="3:45" x14ac:dyDescent="0.25">
      <c r="C157" s="17"/>
      <c r="D157" s="17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1"/>
      <c r="AH157" s="20"/>
      <c r="AI157" s="48"/>
      <c r="AJ157" s="22"/>
      <c r="AK157" s="20"/>
      <c r="AL157" s="20"/>
      <c r="AM157" s="22"/>
      <c r="AN157" s="20"/>
      <c r="AO157" s="20"/>
      <c r="AP157" s="20"/>
      <c r="AQ157" s="20"/>
      <c r="AR157" s="20"/>
      <c r="AS157" s="22"/>
    </row>
    <row r="158" spans="3:45" x14ac:dyDescent="0.25">
      <c r="C158" s="17"/>
      <c r="D158" s="17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1"/>
      <c r="AH158" s="20"/>
      <c r="AI158" s="48"/>
      <c r="AJ158" s="22"/>
      <c r="AK158" s="20"/>
      <c r="AL158" s="20"/>
      <c r="AM158" s="22"/>
      <c r="AN158" s="20"/>
      <c r="AO158" s="20"/>
      <c r="AP158" s="20"/>
      <c r="AQ158" s="20"/>
      <c r="AR158" s="20"/>
      <c r="AS158" s="22"/>
    </row>
    <row r="159" spans="3:45" x14ac:dyDescent="0.25">
      <c r="C159" s="17"/>
      <c r="D159" s="17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1"/>
      <c r="AH159" s="20"/>
      <c r="AI159" s="48"/>
      <c r="AJ159" s="22"/>
      <c r="AK159" s="20"/>
      <c r="AL159" s="20"/>
      <c r="AM159" s="22"/>
      <c r="AN159" s="20"/>
      <c r="AO159" s="20"/>
      <c r="AP159" s="20"/>
      <c r="AQ159" s="20"/>
      <c r="AR159" s="20"/>
      <c r="AS159" s="22"/>
    </row>
    <row r="160" spans="3:45" x14ac:dyDescent="0.25">
      <c r="C160" s="17"/>
      <c r="D160" s="17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1"/>
      <c r="AH160" s="20"/>
      <c r="AI160" s="48"/>
      <c r="AJ160" s="22"/>
      <c r="AK160" s="20"/>
      <c r="AL160" s="20"/>
      <c r="AM160" s="22"/>
      <c r="AN160" s="20"/>
      <c r="AO160" s="20"/>
      <c r="AP160" s="20"/>
      <c r="AQ160" s="20"/>
      <c r="AR160" s="20"/>
      <c r="AS160" s="22"/>
    </row>
    <row r="161" spans="3:45" x14ac:dyDescent="0.25">
      <c r="C161" s="17"/>
      <c r="D161" s="17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1"/>
      <c r="AH161" s="20"/>
      <c r="AI161" s="48"/>
      <c r="AJ161" s="22"/>
      <c r="AK161" s="20"/>
      <c r="AL161" s="20"/>
      <c r="AM161" s="22"/>
      <c r="AN161" s="20"/>
      <c r="AO161" s="20"/>
      <c r="AP161" s="20"/>
      <c r="AQ161" s="20"/>
      <c r="AR161" s="20"/>
      <c r="AS161" s="22"/>
    </row>
    <row r="162" spans="3:45" x14ac:dyDescent="0.25">
      <c r="C162" s="17"/>
      <c r="D162" s="17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1"/>
      <c r="AH162" s="20"/>
      <c r="AI162" s="48"/>
      <c r="AJ162" s="22"/>
      <c r="AK162" s="20"/>
      <c r="AL162" s="20"/>
      <c r="AM162" s="22"/>
      <c r="AN162" s="20"/>
      <c r="AO162" s="20"/>
      <c r="AP162" s="20"/>
      <c r="AQ162" s="20"/>
      <c r="AR162" s="20"/>
      <c r="AS162" s="22"/>
    </row>
    <row r="163" spans="3:45" x14ac:dyDescent="0.25">
      <c r="C163" s="17"/>
      <c r="D163" s="17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1"/>
      <c r="AH163" s="20"/>
      <c r="AI163" s="48"/>
      <c r="AJ163" s="22"/>
      <c r="AK163" s="20"/>
      <c r="AL163" s="20"/>
      <c r="AM163" s="22"/>
      <c r="AN163" s="20"/>
      <c r="AO163" s="20"/>
      <c r="AP163" s="20"/>
      <c r="AQ163" s="20"/>
      <c r="AR163" s="20"/>
      <c r="AS163" s="22"/>
    </row>
    <row r="164" spans="3:45" x14ac:dyDescent="0.25">
      <c r="C164" s="17"/>
      <c r="D164" s="17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1"/>
      <c r="AH164" s="20"/>
      <c r="AI164" s="48"/>
      <c r="AJ164" s="22"/>
      <c r="AK164" s="20"/>
      <c r="AL164" s="20"/>
      <c r="AM164" s="22"/>
      <c r="AN164" s="20"/>
      <c r="AO164" s="20"/>
      <c r="AP164" s="20"/>
      <c r="AQ164" s="20"/>
      <c r="AR164" s="20"/>
      <c r="AS164" s="22"/>
    </row>
    <row r="165" spans="3:45" x14ac:dyDescent="0.25">
      <c r="C165" s="17"/>
      <c r="D165" s="17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1"/>
      <c r="AH165" s="20"/>
      <c r="AI165" s="48"/>
      <c r="AJ165" s="22"/>
      <c r="AK165" s="20"/>
      <c r="AL165" s="20"/>
      <c r="AM165" s="22"/>
      <c r="AN165" s="20"/>
      <c r="AO165" s="20"/>
      <c r="AP165" s="20"/>
      <c r="AQ165" s="20"/>
      <c r="AR165" s="20"/>
      <c r="AS165" s="22"/>
    </row>
    <row r="166" spans="3:45" x14ac:dyDescent="0.25">
      <c r="C166" s="17"/>
      <c r="D166" s="17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1"/>
      <c r="AH166" s="20"/>
      <c r="AI166" s="48"/>
      <c r="AJ166" s="22"/>
      <c r="AK166" s="20"/>
      <c r="AL166" s="20"/>
      <c r="AM166" s="22"/>
      <c r="AN166" s="20"/>
      <c r="AO166" s="20"/>
      <c r="AP166" s="20"/>
      <c r="AQ166" s="20"/>
      <c r="AR166" s="20"/>
      <c r="AS166" s="22"/>
    </row>
    <row r="167" spans="3:45" x14ac:dyDescent="0.25">
      <c r="C167" s="17"/>
      <c r="D167" s="17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R167" s="26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1"/>
      <c r="AH167" s="20"/>
      <c r="AI167" s="48"/>
      <c r="AJ167" s="22"/>
      <c r="AK167" s="20"/>
      <c r="AL167" s="20"/>
      <c r="AM167" s="22"/>
      <c r="AN167" s="20"/>
      <c r="AO167" s="20"/>
      <c r="AP167" s="20"/>
      <c r="AQ167" s="20"/>
      <c r="AR167" s="20"/>
      <c r="AS167" s="22"/>
    </row>
    <row r="168" spans="3:45" x14ac:dyDescent="0.25">
      <c r="C168" s="17"/>
      <c r="D168" s="17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R168" s="26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1"/>
      <c r="AH168" s="20"/>
      <c r="AI168" s="48"/>
      <c r="AJ168" s="22"/>
      <c r="AK168" s="20"/>
      <c r="AL168" s="20"/>
      <c r="AM168" s="22"/>
      <c r="AN168" s="20"/>
      <c r="AO168" s="20"/>
      <c r="AP168" s="20"/>
      <c r="AQ168" s="20"/>
      <c r="AR168" s="20"/>
      <c r="AS168" s="22"/>
    </row>
    <row r="169" spans="3:45" x14ac:dyDescent="0.25">
      <c r="C169" s="17"/>
      <c r="D169" s="17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R169" s="26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1"/>
      <c r="AH169" s="20"/>
      <c r="AI169" s="48"/>
      <c r="AJ169" s="22"/>
      <c r="AK169" s="20"/>
      <c r="AL169" s="20"/>
      <c r="AM169" s="22"/>
      <c r="AN169" s="20"/>
      <c r="AO169" s="20"/>
      <c r="AP169" s="20"/>
      <c r="AQ169" s="20"/>
      <c r="AR169" s="20"/>
      <c r="AS169" s="22"/>
    </row>
    <row r="170" spans="3:45" x14ac:dyDescent="0.25">
      <c r="C170" s="17"/>
      <c r="D170" s="17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R170" s="26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1"/>
      <c r="AH170" s="20"/>
      <c r="AI170" s="48"/>
      <c r="AJ170" s="22"/>
      <c r="AK170" s="20"/>
      <c r="AL170" s="20"/>
      <c r="AM170" s="22"/>
      <c r="AN170" s="20"/>
      <c r="AO170" s="20"/>
      <c r="AP170" s="20"/>
      <c r="AQ170" s="20"/>
      <c r="AR170" s="20"/>
      <c r="AS170" s="22"/>
    </row>
    <row r="171" spans="3:45" x14ac:dyDescent="0.25">
      <c r="C171" s="17"/>
      <c r="D171" s="17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R171" s="26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1"/>
      <c r="AH171" s="20"/>
      <c r="AI171" s="48"/>
      <c r="AJ171" s="22"/>
      <c r="AK171" s="20"/>
      <c r="AL171" s="20"/>
      <c r="AM171" s="22"/>
      <c r="AN171" s="20"/>
      <c r="AO171" s="20"/>
      <c r="AP171" s="20"/>
      <c r="AQ171" s="20"/>
      <c r="AR171" s="20"/>
      <c r="AS171" s="22"/>
    </row>
    <row r="172" spans="3:45" x14ac:dyDescent="0.25">
      <c r="C172" s="17"/>
      <c r="D172" s="17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R172" s="26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1"/>
      <c r="AH172" s="20"/>
      <c r="AI172" s="48"/>
      <c r="AJ172" s="22"/>
      <c r="AK172" s="20"/>
      <c r="AL172" s="20"/>
      <c r="AM172" s="22"/>
      <c r="AN172" s="20"/>
      <c r="AO172" s="20"/>
      <c r="AP172" s="20"/>
      <c r="AQ172" s="20"/>
      <c r="AR172" s="20"/>
      <c r="AS172" s="22"/>
    </row>
    <row r="173" spans="3:45" x14ac:dyDescent="0.25">
      <c r="C173" s="17"/>
      <c r="D173" s="17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R173" s="26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1"/>
      <c r="AH173" s="20"/>
      <c r="AI173" s="48"/>
      <c r="AJ173" s="22"/>
      <c r="AK173" s="20"/>
      <c r="AL173" s="20"/>
      <c r="AM173" s="22"/>
      <c r="AN173" s="20"/>
      <c r="AO173" s="20"/>
      <c r="AP173" s="20"/>
      <c r="AQ173" s="20"/>
      <c r="AR173" s="20"/>
      <c r="AS173" s="22"/>
    </row>
    <row r="174" spans="3:45" x14ac:dyDescent="0.25">
      <c r="C174" s="17"/>
      <c r="D174" s="17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R174" s="26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1"/>
      <c r="AH174" s="20"/>
      <c r="AI174" s="48"/>
      <c r="AJ174" s="22"/>
      <c r="AK174" s="20"/>
      <c r="AL174" s="20"/>
      <c r="AM174" s="22"/>
      <c r="AN174" s="20"/>
      <c r="AO174" s="20"/>
      <c r="AP174" s="20"/>
      <c r="AQ174" s="20"/>
      <c r="AR174" s="20"/>
      <c r="AS174" s="22"/>
    </row>
    <row r="175" spans="3:45" x14ac:dyDescent="0.25">
      <c r="C175" s="17"/>
      <c r="D175" s="17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R175" s="26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1"/>
      <c r="AH175" s="20"/>
      <c r="AI175" s="48"/>
      <c r="AJ175" s="22"/>
      <c r="AK175" s="20"/>
      <c r="AL175" s="20"/>
      <c r="AM175" s="22"/>
      <c r="AN175" s="20"/>
      <c r="AO175" s="20"/>
      <c r="AP175" s="20"/>
      <c r="AQ175" s="20"/>
      <c r="AR175" s="20"/>
      <c r="AS175" s="22"/>
    </row>
    <row r="176" spans="3:45" x14ac:dyDescent="0.25">
      <c r="C176" s="17"/>
      <c r="D176" s="17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R176" s="26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1"/>
      <c r="AH176" s="20"/>
      <c r="AI176" s="48"/>
      <c r="AJ176" s="22"/>
      <c r="AK176" s="20"/>
      <c r="AL176" s="20"/>
      <c r="AM176" s="22"/>
      <c r="AN176" s="20"/>
      <c r="AO176" s="20"/>
      <c r="AP176" s="20"/>
      <c r="AQ176" s="20"/>
      <c r="AR176" s="20"/>
      <c r="AS176" s="22"/>
    </row>
    <row r="177" spans="3:45" x14ac:dyDescent="0.25">
      <c r="C177" s="17"/>
      <c r="D177" s="17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R177" s="26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1"/>
      <c r="AH177" s="20"/>
      <c r="AI177" s="48"/>
      <c r="AJ177" s="22"/>
      <c r="AK177" s="20"/>
      <c r="AL177" s="20"/>
      <c r="AM177" s="22"/>
      <c r="AN177" s="20"/>
      <c r="AO177" s="20"/>
      <c r="AP177" s="20"/>
      <c r="AQ177" s="20"/>
      <c r="AR177" s="20"/>
      <c r="AS177" s="22"/>
    </row>
    <row r="178" spans="3:45" x14ac:dyDescent="0.25">
      <c r="C178" s="17"/>
      <c r="D178" s="17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R178" s="26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1"/>
      <c r="AH178" s="20"/>
      <c r="AI178" s="48"/>
      <c r="AJ178" s="22"/>
      <c r="AK178" s="20"/>
      <c r="AL178" s="20"/>
      <c r="AM178" s="22"/>
      <c r="AN178" s="20"/>
      <c r="AO178" s="20"/>
      <c r="AP178" s="20"/>
      <c r="AQ178" s="20"/>
      <c r="AR178" s="20"/>
      <c r="AS178" s="22"/>
    </row>
    <row r="179" spans="3:45" x14ac:dyDescent="0.25">
      <c r="C179" s="17"/>
      <c r="D179" s="17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R179" s="26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1"/>
      <c r="AH179" s="20"/>
      <c r="AI179" s="48"/>
      <c r="AJ179" s="22"/>
      <c r="AK179" s="20"/>
      <c r="AL179" s="20"/>
      <c r="AM179" s="22"/>
      <c r="AN179" s="20"/>
      <c r="AO179" s="20"/>
      <c r="AP179" s="20"/>
      <c r="AQ179" s="20"/>
      <c r="AR179" s="20"/>
      <c r="AS179" s="22"/>
    </row>
    <row r="180" spans="3:45" x14ac:dyDescent="0.25">
      <c r="C180" s="17"/>
      <c r="D180" s="17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R180" s="26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1"/>
      <c r="AH180" s="20"/>
      <c r="AI180" s="48"/>
      <c r="AJ180" s="22"/>
      <c r="AK180" s="20"/>
      <c r="AL180" s="20"/>
      <c r="AM180" s="22"/>
      <c r="AN180" s="20"/>
      <c r="AO180" s="20"/>
      <c r="AP180" s="20"/>
      <c r="AQ180" s="20"/>
      <c r="AR180" s="20"/>
      <c r="AS180" s="22"/>
    </row>
    <row r="181" spans="3:45" x14ac:dyDescent="0.25">
      <c r="C181" s="17"/>
      <c r="D181" s="17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R181" s="26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1"/>
      <c r="AH181" s="20"/>
      <c r="AI181" s="48"/>
      <c r="AJ181" s="22"/>
      <c r="AK181" s="20"/>
      <c r="AL181" s="20"/>
      <c r="AM181" s="22"/>
      <c r="AN181" s="20"/>
      <c r="AO181" s="20"/>
      <c r="AP181" s="20"/>
      <c r="AQ181" s="20"/>
      <c r="AR181" s="20"/>
      <c r="AS181" s="22"/>
    </row>
    <row r="182" spans="3:45" x14ac:dyDescent="0.25">
      <c r="C182" s="17"/>
      <c r="D182" s="17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R182" s="26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1"/>
      <c r="AH182" s="20"/>
      <c r="AI182" s="48"/>
      <c r="AJ182" s="22"/>
      <c r="AK182" s="20"/>
      <c r="AL182" s="20"/>
      <c r="AM182" s="22"/>
      <c r="AN182" s="20"/>
      <c r="AO182" s="20"/>
      <c r="AP182" s="20"/>
      <c r="AQ182" s="20"/>
      <c r="AR182" s="20"/>
      <c r="AS182" s="22"/>
    </row>
    <row r="183" spans="3:45" x14ac:dyDescent="0.25">
      <c r="C183" s="17"/>
      <c r="D183" s="17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R183" s="26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1"/>
      <c r="AH183" s="20"/>
      <c r="AI183" s="48"/>
      <c r="AJ183" s="22"/>
      <c r="AK183" s="20"/>
      <c r="AL183" s="20"/>
      <c r="AM183" s="22"/>
      <c r="AN183" s="20"/>
      <c r="AO183" s="20"/>
      <c r="AP183" s="20"/>
      <c r="AQ183" s="20"/>
      <c r="AR183" s="20"/>
      <c r="AS183" s="22"/>
    </row>
    <row r="184" spans="3:45" x14ac:dyDescent="0.25">
      <c r="C184" s="17"/>
      <c r="D184" s="17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R184" s="26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1"/>
      <c r="AH184" s="20"/>
      <c r="AI184" s="48"/>
      <c r="AJ184" s="22"/>
      <c r="AK184" s="20"/>
      <c r="AL184" s="20"/>
      <c r="AM184" s="22"/>
      <c r="AN184" s="20"/>
      <c r="AO184" s="20"/>
      <c r="AP184" s="20"/>
      <c r="AQ184" s="20"/>
      <c r="AR184" s="20"/>
      <c r="AS184" s="22"/>
    </row>
    <row r="185" spans="3:45" x14ac:dyDescent="0.25">
      <c r="C185" s="17"/>
      <c r="D185" s="17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R185" s="26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1"/>
      <c r="AH185" s="20"/>
      <c r="AI185" s="48"/>
      <c r="AJ185" s="22"/>
      <c r="AK185" s="20"/>
      <c r="AL185" s="20"/>
      <c r="AM185" s="22"/>
      <c r="AN185" s="20"/>
      <c r="AO185" s="20"/>
      <c r="AP185" s="20"/>
      <c r="AQ185" s="20"/>
      <c r="AR185" s="20"/>
      <c r="AS185" s="22"/>
    </row>
    <row r="186" spans="3:45" x14ac:dyDescent="0.25">
      <c r="C186" s="17"/>
      <c r="D186" s="17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R186" s="26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1"/>
      <c r="AH186" s="20"/>
      <c r="AI186" s="48"/>
      <c r="AJ186" s="22"/>
      <c r="AK186" s="20"/>
      <c r="AL186" s="20"/>
      <c r="AM186" s="22"/>
      <c r="AN186" s="20"/>
      <c r="AO186" s="20"/>
      <c r="AP186" s="20"/>
      <c r="AQ186" s="20"/>
      <c r="AR186" s="20"/>
      <c r="AS186" s="22"/>
    </row>
    <row r="187" spans="3:45" x14ac:dyDescent="0.25">
      <c r="C187" s="17"/>
      <c r="D187" s="17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R187" s="26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1"/>
      <c r="AH187" s="20"/>
      <c r="AI187" s="48"/>
      <c r="AJ187" s="22"/>
      <c r="AK187" s="20"/>
      <c r="AL187" s="20"/>
      <c r="AM187" s="22"/>
      <c r="AN187" s="20"/>
      <c r="AO187" s="20"/>
      <c r="AP187" s="20"/>
      <c r="AQ187" s="20"/>
      <c r="AR187" s="20"/>
      <c r="AS187" s="22"/>
    </row>
    <row r="188" spans="3:45" x14ac:dyDescent="0.25">
      <c r="C188" s="17"/>
      <c r="D188" s="17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R188" s="26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1"/>
      <c r="AH188" s="20"/>
      <c r="AI188" s="48"/>
      <c r="AJ188" s="22"/>
      <c r="AK188" s="20"/>
      <c r="AL188" s="20"/>
      <c r="AM188" s="22"/>
      <c r="AN188" s="20"/>
      <c r="AO188" s="20"/>
      <c r="AP188" s="20"/>
      <c r="AQ188" s="20"/>
      <c r="AR188" s="20"/>
      <c r="AS188" s="22"/>
    </row>
    <row r="189" spans="3:45" x14ac:dyDescent="0.25">
      <c r="C189" s="17"/>
      <c r="D189" s="17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R189" s="26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1"/>
      <c r="AH189" s="20"/>
      <c r="AI189" s="48"/>
      <c r="AJ189" s="22"/>
      <c r="AK189" s="20"/>
      <c r="AL189" s="20"/>
      <c r="AM189" s="22"/>
      <c r="AN189" s="20"/>
      <c r="AO189" s="20"/>
      <c r="AP189" s="20"/>
      <c r="AQ189" s="20"/>
      <c r="AR189" s="20"/>
      <c r="AS189" s="22"/>
    </row>
    <row r="190" spans="3:45" x14ac:dyDescent="0.25">
      <c r="C190" s="17"/>
      <c r="D190" s="17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R190" s="26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1"/>
      <c r="AH190" s="20"/>
      <c r="AI190" s="48"/>
      <c r="AJ190" s="22"/>
      <c r="AK190" s="20"/>
      <c r="AL190" s="20"/>
      <c r="AM190" s="22"/>
      <c r="AN190" s="20"/>
      <c r="AO190" s="20"/>
      <c r="AP190" s="20"/>
      <c r="AQ190" s="20"/>
      <c r="AR190" s="20"/>
      <c r="AS190" s="22"/>
    </row>
    <row r="191" spans="3:45" x14ac:dyDescent="0.25">
      <c r="C191" s="17"/>
      <c r="D191" s="17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R191" s="26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1"/>
      <c r="AH191" s="20"/>
      <c r="AI191" s="48"/>
      <c r="AJ191" s="22"/>
      <c r="AK191" s="20"/>
      <c r="AL191" s="20"/>
      <c r="AM191" s="22"/>
      <c r="AN191" s="20"/>
      <c r="AO191" s="20"/>
      <c r="AP191" s="20"/>
      <c r="AQ191" s="20"/>
      <c r="AR191" s="20"/>
      <c r="AS191" s="22"/>
    </row>
    <row r="192" spans="3:45" x14ac:dyDescent="0.25">
      <c r="C192" s="17"/>
      <c r="D192" s="17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R192" s="26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1"/>
      <c r="AH192" s="20"/>
      <c r="AI192" s="48"/>
      <c r="AJ192" s="22"/>
      <c r="AK192" s="20"/>
      <c r="AL192" s="20"/>
      <c r="AM192" s="22"/>
      <c r="AN192" s="20"/>
      <c r="AO192" s="20"/>
      <c r="AP192" s="20"/>
      <c r="AQ192" s="20"/>
      <c r="AR192" s="20"/>
      <c r="AS192" s="22"/>
    </row>
    <row r="193" spans="3:45" x14ac:dyDescent="0.25">
      <c r="C193" s="17"/>
      <c r="D193" s="17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R193" s="26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1"/>
      <c r="AH193" s="20"/>
      <c r="AI193" s="48"/>
      <c r="AJ193" s="22"/>
      <c r="AK193" s="20"/>
      <c r="AL193" s="20"/>
      <c r="AM193" s="22"/>
      <c r="AN193" s="20"/>
      <c r="AO193" s="20"/>
      <c r="AP193" s="20"/>
      <c r="AQ193" s="20"/>
      <c r="AR193" s="20"/>
      <c r="AS193" s="22"/>
    </row>
    <row r="194" spans="3:45" x14ac:dyDescent="0.25">
      <c r="C194" s="17"/>
      <c r="D194" s="17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R194" s="26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1"/>
      <c r="AH194" s="20"/>
      <c r="AI194" s="48"/>
      <c r="AJ194" s="22"/>
      <c r="AK194" s="20"/>
      <c r="AL194" s="20"/>
      <c r="AM194" s="22"/>
      <c r="AN194" s="20"/>
      <c r="AO194" s="20"/>
      <c r="AP194" s="20"/>
      <c r="AQ194" s="20"/>
      <c r="AR194" s="20"/>
      <c r="AS194" s="22"/>
    </row>
    <row r="195" spans="3:45" x14ac:dyDescent="0.25">
      <c r="C195" s="17"/>
      <c r="D195" s="17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R195" s="26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1"/>
      <c r="AH195" s="20"/>
      <c r="AI195" s="48"/>
      <c r="AJ195" s="22"/>
      <c r="AK195" s="20"/>
      <c r="AL195" s="20"/>
      <c r="AM195" s="22"/>
      <c r="AN195" s="20"/>
      <c r="AO195" s="20"/>
      <c r="AP195" s="20"/>
      <c r="AQ195" s="20"/>
      <c r="AR195" s="20"/>
      <c r="AS195" s="22"/>
    </row>
    <row r="196" spans="3:45" x14ac:dyDescent="0.25">
      <c r="C196" s="17"/>
      <c r="D196" s="17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R196" s="26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1"/>
      <c r="AH196" s="20"/>
      <c r="AI196" s="48"/>
      <c r="AJ196" s="22"/>
      <c r="AK196" s="20"/>
      <c r="AL196" s="20"/>
      <c r="AM196" s="22"/>
      <c r="AN196" s="20"/>
      <c r="AO196" s="20"/>
      <c r="AP196" s="20"/>
      <c r="AQ196" s="20"/>
      <c r="AR196" s="20"/>
      <c r="AS196" s="22"/>
    </row>
    <row r="197" spans="3:45" x14ac:dyDescent="0.25">
      <c r="C197" s="17"/>
      <c r="D197" s="17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R197" s="26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1"/>
      <c r="AH197" s="20"/>
      <c r="AI197" s="48"/>
      <c r="AJ197" s="22"/>
      <c r="AK197" s="20"/>
      <c r="AL197" s="20"/>
      <c r="AM197" s="22"/>
      <c r="AN197" s="20"/>
      <c r="AO197" s="20"/>
      <c r="AP197" s="20"/>
      <c r="AQ197" s="20"/>
      <c r="AR197" s="20"/>
      <c r="AS197" s="22"/>
    </row>
    <row r="198" spans="3:45" x14ac:dyDescent="0.25">
      <c r="C198" s="17"/>
      <c r="D198" s="17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R198" s="26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1"/>
      <c r="AH198" s="20"/>
      <c r="AI198" s="48"/>
      <c r="AJ198" s="22"/>
      <c r="AK198" s="20"/>
      <c r="AL198" s="20"/>
      <c r="AM198" s="22"/>
      <c r="AN198" s="20"/>
      <c r="AO198" s="20"/>
      <c r="AP198" s="20"/>
      <c r="AQ198" s="20"/>
      <c r="AR198" s="20"/>
      <c r="AS198" s="22"/>
    </row>
    <row r="199" spans="3:45" x14ac:dyDescent="0.25">
      <c r="C199" s="17"/>
      <c r="D199" s="17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R199" s="26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1"/>
      <c r="AH199" s="20"/>
      <c r="AI199" s="48"/>
      <c r="AJ199" s="22"/>
      <c r="AK199" s="20"/>
      <c r="AL199" s="20"/>
      <c r="AM199" s="22"/>
      <c r="AN199" s="20"/>
      <c r="AO199" s="20"/>
      <c r="AP199" s="20"/>
      <c r="AQ199" s="20"/>
      <c r="AR199" s="20"/>
      <c r="AS199" s="22"/>
    </row>
    <row r="200" spans="3:45" x14ac:dyDescent="0.25">
      <c r="C200" s="17"/>
      <c r="D200" s="17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R200" s="26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1"/>
      <c r="AH200" s="20"/>
      <c r="AI200" s="48"/>
      <c r="AJ200" s="22"/>
      <c r="AK200" s="20"/>
      <c r="AL200" s="20"/>
      <c r="AM200" s="22"/>
      <c r="AN200" s="20"/>
      <c r="AO200" s="20"/>
      <c r="AP200" s="20"/>
      <c r="AQ200" s="20"/>
      <c r="AR200" s="20"/>
      <c r="AS200" s="22"/>
    </row>
    <row r="201" spans="3:45" x14ac:dyDescent="0.25">
      <c r="C201" s="17"/>
      <c r="D201" s="17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1"/>
      <c r="AH201" s="20"/>
      <c r="AI201" s="48"/>
      <c r="AJ201" s="22"/>
      <c r="AK201" s="20"/>
      <c r="AL201" s="20"/>
      <c r="AM201" s="22"/>
      <c r="AN201" s="20"/>
      <c r="AO201" s="20"/>
      <c r="AP201" s="20"/>
      <c r="AQ201" s="20"/>
      <c r="AR201" s="20"/>
      <c r="AS201" s="22"/>
    </row>
    <row r="202" spans="3:45" x14ac:dyDescent="0.25">
      <c r="C202" s="17"/>
      <c r="D202" s="17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1"/>
      <c r="AH202" s="20"/>
      <c r="AI202" s="48"/>
      <c r="AJ202" s="22"/>
      <c r="AK202" s="20"/>
      <c r="AL202" s="20"/>
      <c r="AM202" s="22"/>
      <c r="AN202" s="20"/>
      <c r="AO202" s="20"/>
      <c r="AP202" s="20"/>
      <c r="AQ202" s="20"/>
      <c r="AR202" s="20"/>
      <c r="AS202" s="22"/>
    </row>
    <row r="203" spans="3:45" x14ac:dyDescent="0.25">
      <c r="C203" s="17"/>
      <c r="D203" s="17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1"/>
      <c r="AH203" s="20"/>
      <c r="AI203" s="48"/>
      <c r="AJ203" s="22"/>
      <c r="AK203" s="20"/>
      <c r="AL203" s="20"/>
      <c r="AM203" s="22"/>
      <c r="AN203" s="20"/>
      <c r="AO203" s="20"/>
      <c r="AP203" s="20"/>
      <c r="AQ203" s="20"/>
      <c r="AR203" s="20"/>
      <c r="AS203" s="22"/>
    </row>
    <row r="204" spans="3:45" x14ac:dyDescent="0.25">
      <c r="C204" s="17"/>
      <c r="D204" s="17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1"/>
      <c r="AH204" s="20"/>
      <c r="AI204" s="48"/>
      <c r="AJ204" s="22"/>
      <c r="AK204" s="20"/>
      <c r="AL204" s="20"/>
      <c r="AM204" s="22"/>
      <c r="AN204" s="20"/>
      <c r="AO204" s="20"/>
      <c r="AP204" s="20"/>
      <c r="AQ204" s="20"/>
      <c r="AR204" s="20"/>
      <c r="AS204" s="22"/>
    </row>
    <row r="205" spans="3:45" x14ac:dyDescent="0.25">
      <c r="C205" s="17"/>
      <c r="D205" s="17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1"/>
      <c r="AH205" s="20"/>
      <c r="AI205" s="48"/>
      <c r="AJ205" s="22"/>
      <c r="AK205" s="20"/>
      <c r="AL205" s="20"/>
      <c r="AM205" s="22"/>
      <c r="AN205" s="20"/>
      <c r="AO205" s="20"/>
      <c r="AP205" s="20"/>
      <c r="AQ205" s="20"/>
      <c r="AR205" s="20"/>
      <c r="AS205" s="22"/>
    </row>
    <row r="206" spans="3:45" x14ac:dyDescent="0.25">
      <c r="C206" s="17"/>
      <c r="D206" s="17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1"/>
      <c r="AH206" s="20"/>
      <c r="AI206" s="48"/>
      <c r="AJ206" s="22"/>
      <c r="AK206" s="20"/>
      <c r="AL206" s="20"/>
      <c r="AM206" s="22"/>
      <c r="AN206" s="20"/>
      <c r="AO206" s="20"/>
      <c r="AP206" s="20"/>
      <c r="AQ206" s="20"/>
      <c r="AR206" s="20"/>
      <c r="AS206" s="22"/>
    </row>
    <row r="207" spans="3:45" x14ac:dyDescent="0.25">
      <c r="C207" s="17"/>
      <c r="D207" s="17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1"/>
      <c r="AH207" s="20"/>
      <c r="AI207" s="48"/>
      <c r="AJ207" s="22"/>
      <c r="AK207" s="20"/>
      <c r="AL207" s="20"/>
      <c r="AM207" s="22"/>
      <c r="AN207" s="20"/>
      <c r="AO207" s="20"/>
      <c r="AP207" s="20"/>
      <c r="AQ207" s="20"/>
      <c r="AR207" s="20"/>
      <c r="AS207" s="22"/>
    </row>
    <row r="208" spans="3:45" x14ac:dyDescent="0.25">
      <c r="C208" s="17"/>
      <c r="D208" s="17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1"/>
      <c r="AH208" s="20"/>
      <c r="AI208" s="48"/>
      <c r="AJ208" s="22"/>
      <c r="AK208" s="20"/>
      <c r="AL208" s="20"/>
      <c r="AM208" s="22"/>
      <c r="AN208" s="20"/>
      <c r="AO208" s="20"/>
      <c r="AP208" s="20"/>
      <c r="AQ208" s="20"/>
      <c r="AR208" s="20"/>
      <c r="AS208" s="22"/>
    </row>
    <row r="209" spans="2:58" x14ac:dyDescent="0.25">
      <c r="C209" s="17"/>
      <c r="D209" s="17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1"/>
      <c r="AH209" s="20"/>
      <c r="AI209" s="48"/>
      <c r="AJ209" s="22"/>
      <c r="AK209" s="20"/>
      <c r="AL209" s="20"/>
      <c r="AM209" s="22"/>
      <c r="AN209" s="20"/>
      <c r="AO209" s="20"/>
      <c r="AP209" s="20"/>
      <c r="AQ209" s="20"/>
      <c r="AR209" s="20"/>
      <c r="AS209" s="22"/>
    </row>
    <row r="210" spans="2:58" x14ac:dyDescent="0.25">
      <c r="C210" s="17"/>
      <c r="D210" s="17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1"/>
      <c r="AH210" s="20"/>
      <c r="AI210" s="48"/>
      <c r="AJ210" s="22"/>
      <c r="AK210" s="20"/>
      <c r="AL210" s="20"/>
      <c r="AM210" s="22"/>
      <c r="AN210" s="20"/>
      <c r="AO210" s="20"/>
      <c r="AP210" s="20"/>
      <c r="AQ210" s="20"/>
      <c r="AR210" s="20"/>
      <c r="AS210" s="22"/>
    </row>
    <row r="211" spans="2:58" x14ac:dyDescent="0.25">
      <c r="C211" s="17"/>
      <c r="D211" s="17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1"/>
      <c r="AH211" s="20"/>
      <c r="AI211" s="48"/>
      <c r="AJ211" s="22"/>
      <c r="AK211" s="20"/>
      <c r="AL211" s="20"/>
      <c r="AM211" s="22"/>
      <c r="AN211" s="20"/>
      <c r="AO211" s="20"/>
      <c r="AP211" s="20"/>
      <c r="AQ211" s="20"/>
      <c r="AR211" s="20"/>
      <c r="AS211" s="22"/>
    </row>
    <row r="212" spans="2:58" x14ac:dyDescent="0.25">
      <c r="C212" s="17"/>
      <c r="D212" s="17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1"/>
      <c r="AH212" s="20"/>
      <c r="AI212" s="48"/>
      <c r="AJ212" s="22"/>
      <c r="AK212" s="20"/>
      <c r="AL212" s="20"/>
      <c r="AM212" s="22"/>
      <c r="AN212" s="20"/>
      <c r="AO212" s="20"/>
      <c r="AP212" s="20"/>
      <c r="AQ212" s="20"/>
      <c r="AR212" s="20"/>
      <c r="AS212" s="22"/>
    </row>
    <row r="213" spans="2:58" x14ac:dyDescent="0.25">
      <c r="C213" s="17"/>
      <c r="D213" s="17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1"/>
      <c r="AH213" s="20"/>
      <c r="AI213" s="48"/>
      <c r="AJ213" s="22"/>
      <c r="AK213" s="20"/>
      <c r="AL213" s="20"/>
      <c r="AM213" s="22"/>
      <c r="AN213" s="20"/>
      <c r="AO213" s="20"/>
      <c r="AP213" s="20"/>
      <c r="AQ213" s="20"/>
      <c r="AR213" s="20"/>
      <c r="AS213" s="22"/>
    </row>
    <row r="214" spans="2:58" x14ac:dyDescent="0.25">
      <c r="C214" s="17"/>
      <c r="D214" s="17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1"/>
      <c r="AH214" s="20"/>
      <c r="AI214" s="48"/>
      <c r="AJ214" s="22"/>
      <c r="AK214" s="20"/>
      <c r="AL214" s="20"/>
      <c r="AM214" s="22"/>
      <c r="AN214" s="20"/>
      <c r="AO214" s="20"/>
      <c r="AP214" s="20"/>
      <c r="AQ214" s="20"/>
      <c r="AR214" s="20"/>
      <c r="AS214" s="22"/>
    </row>
    <row r="215" spans="2:58" x14ac:dyDescent="0.25">
      <c r="C215" s="17"/>
      <c r="D215" s="17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1"/>
      <c r="AH215" s="20"/>
      <c r="AI215" s="48"/>
      <c r="AJ215" s="22"/>
      <c r="AK215" s="20"/>
      <c r="AL215" s="20"/>
      <c r="AM215" s="22"/>
      <c r="AN215" s="20"/>
      <c r="AO215" s="20"/>
      <c r="AP215" s="20"/>
      <c r="AQ215" s="20"/>
      <c r="AR215" s="20"/>
      <c r="AS215" s="22"/>
    </row>
    <row r="216" spans="2:58" x14ac:dyDescent="0.25">
      <c r="C216" s="17"/>
      <c r="D216" s="17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1"/>
      <c r="AH216" s="20"/>
      <c r="AI216" s="48"/>
      <c r="AJ216" s="22"/>
      <c r="AK216" s="20"/>
      <c r="AL216" s="20"/>
      <c r="AM216" s="22"/>
      <c r="AN216" s="20"/>
      <c r="AO216" s="20"/>
      <c r="AP216" s="20"/>
      <c r="AQ216" s="20"/>
      <c r="AR216" s="20"/>
      <c r="AS216" s="22"/>
    </row>
    <row r="217" spans="2:58" x14ac:dyDescent="0.25">
      <c r="C217" s="17"/>
      <c r="D217" s="17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1"/>
      <c r="AH217" s="20"/>
      <c r="AI217" s="48"/>
      <c r="AJ217" s="22"/>
      <c r="AK217" s="20"/>
      <c r="AL217" s="20"/>
      <c r="AM217" s="22"/>
      <c r="AN217" s="20"/>
      <c r="AO217" s="20"/>
      <c r="AP217" s="20"/>
      <c r="AQ217" s="20"/>
      <c r="AR217" s="20"/>
      <c r="AS217" s="22"/>
    </row>
    <row r="218" spans="2:58" x14ac:dyDescent="0.25">
      <c r="C218" s="17"/>
      <c r="D218" s="17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1"/>
      <c r="AH218" s="20"/>
      <c r="AI218" s="48"/>
      <c r="AJ218" s="22"/>
      <c r="AK218" s="20"/>
      <c r="AL218" s="20"/>
      <c r="AM218" s="22"/>
      <c r="AN218" s="20"/>
      <c r="AO218" s="20"/>
      <c r="AP218" s="20"/>
      <c r="AQ218" s="20"/>
      <c r="AR218" s="20"/>
      <c r="AS218" s="22"/>
    </row>
    <row r="219" spans="2:58" x14ac:dyDescent="0.25">
      <c r="C219" s="17"/>
      <c r="D219" s="17"/>
      <c r="O219" s="27"/>
      <c r="P219" s="27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1"/>
      <c r="AH219" s="20"/>
      <c r="AI219" s="48"/>
      <c r="AJ219" s="22"/>
      <c r="AK219" s="20"/>
      <c r="AL219" s="20"/>
      <c r="AM219" s="22"/>
      <c r="AN219" s="20"/>
      <c r="AO219" s="20"/>
      <c r="AP219" s="20"/>
      <c r="AQ219" s="20"/>
      <c r="AR219" s="20"/>
      <c r="AS219" s="22"/>
    </row>
    <row r="220" spans="2:58" x14ac:dyDescent="0.25">
      <c r="B220" t="s">
        <v>23</v>
      </c>
      <c r="C220" s="28">
        <f>-SUM(C4:C219)</f>
        <v>0</v>
      </c>
      <c r="D220" s="28">
        <f>-SUM(D4:D219)</f>
        <v>0</v>
      </c>
      <c r="E220" s="19">
        <f t="shared" ref="E220:P220" si="0">SUM(E4:E218)</f>
        <v>0</v>
      </c>
      <c r="F220" s="19">
        <f t="shared" si="0"/>
        <v>0</v>
      </c>
      <c r="G220" s="19">
        <f t="shared" si="0"/>
        <v>0</v>
      </c>
      <c r="H220" s="19">
        <f t="shared" si="0"/>
        <v>0</v>
      </c>
      <c r="I220" s="19">
        <f t="shared" si="0"/>
        <v>0</v>
      </c>
      <c r="J220" s="19">
        <f t="shared" si="0"/>
        <v>0</v>
      </c>
      <c r="K220" s="19">
        <f t="shared" si="0"/>
        <v>0</v>
      </c>
      <c r="L220" s="19">
        <f t="shared" si="0"/>
        <v>0</v>
      </c>
      <c r="M220" s="19">
        <f t="shared" si="0"/>
        <v>0</v>
      </c>
      <c r="N220" s="19">
        <f t="shared" si="0"/>
        <v>0</v>
      </c>
      <c r="O220" s="19">
        <f t="shared" si="0"/>
        <v>0</v>
      </c>
      <c r="P220" s="19">
        <f t="shared" si="0"/>
        <v>0</v>
      </c>
      <c r="Q220" s="19">
        <f>SUM(E220:P220)</f>
        <v>0</v>
      </c>
      <c r="AI220" s="49"/>
      <c r="AJ220" s="19"/>
      <c r="AM220" s="19"/>
      <c r="AS220" s="19"/>
      <c r="AV220" s="19"/>
    </row>
    <row r="221" spans="2:58" x14ac:dyDescent="0.25">
      <c r="B221" t="s">
        <v>24</v>
      </c>
      <c r="E221" s="19">
        <f>-SUM(U221)</f>
        <v>0</v>
      </c>
      <c r="F221" s="19">
        <f>-SUM(V221)</f>
        <v>0</v>
      </c>
      <c r="G221" s="19">
        <f>-SUM(W221)</f>
        <v>0</v>
      </c>
      <c r="H221" s="19">
        <f>-SUM(X221)</f>
        <v>0</v>
      </c>
      <c r="I221" s="19">
        <f>-SUM(Y221)</f>
        <v>0</v>
      </c>
      <c r="J221" s="19">
        <f>-SUM(Z221)</f>
        <v>0</v>
      </c>
      <c r="K221" s="19">
        <f>-SUM(AA221)</f>
        <v>0</v>
      </c>
      <c r="L221" s="19">
        <f>-SUM(AB221)</f>
        <v>0</v>
      </c>
      <c r="M221" s="19">
        <f>-SUM(AC221)</f>
        <v>0</v>
      </c>
      <c r="N221" s="19">
        <f>-SUM(AD221)</f>
        <v>0</v>
      </c>
      <c r="O221" s="19">
        <f>-SUM(AE221)</f>
        <v>0</v>
      </c>
      <c r="P221" s="19">
        <f>-SUM(AF221)</f>
        <v>0</v>
      </c>
      <c r="Q221" s="19">
        <f>SUM(E221:P221)</f>
        <v>0</v>
      </c>
      <c r="U221" s="19">
        <f t="shared" ref="U221:AF221" si="1">SUM(U4:U219)</f>
        <v>0</v>
      </c>
      <c r="V221" s="19">
        <f t="shared" si="1"/>
        <v>0</v>
      </c>
      <c r="W221" s="19">
        <f t="shared" si="1"/>
        <v>0</v>
      </c>
      <c r="X221" s="19">
        <f t="shared" si="1"/>
        <v>0</v>
      </c>
      <c r="Y221" s="19">
        <f t="shared" si="1"/>
        <v>0</v>
      </c>
      <c r="Z221" s="19">
        <f t="shared" si="1"/>
        <v>0</v>
      </c>
      <c r="AA221" s="19">
        <f t="shared" si="1"/>
        <v>0</v>
      </c>
      <c r="AB221" s="19">
        <f t="shared" si="1"/>
        <v>0</v>
      </c>
      <c r="AC221" s="19">
        <f t="shared" si="1"/>
        <v>0</v>
      </c>
      <c r="AD221" s="19">
        <f t="shared" si="1"/>
        <v>0</v>
      </c>
      <c r="AE221" s="19">
        <f t="shared" si="1"/>
        <v>0</v>
      </c>
      <c r="AF221" s="19">
        <f t="shared" si="1"/>
        <v>0</v>
      </c>
      <c r="AH221" s="19">
        <f t="shared" ref="AH221:BE221" si="2">SUM(AH4:AH219)</f>
        <v>0</v>
      </c>
      <c r="AI221" s="19">
        <f t="shared" si="2"/>
        <v>0</v>
      </c>
      <c r="AJ221" s="19">
        <f t="shared" si="2"/>
        <v>0</v>
      </c>
      <c r="AK221" s="19">
        <f t="shared" si="2"/>
        <v>0</v>
      </c>
      <c r="AL221" s="19">
        <f t="shared" si="2"/>
        <v>0</v>
      </c>
      <c r="AM221" s="19">
        <f t="shared" si="2"/>
        <v>0</v>
      </c>
      <c r="AN221" s="19">
        <f t="shared" si="2"/>
        <v>0</v>
      </c>
      <c r="AO221" s="19">
        <f t="shared" si="2"/>
        <v>0</v>
      </c>
      <c r="AP221" s="19">
        <f t="shared" si="2"/>
        <v>0</v>
      </c>
      <c r="AQ221" s="19">
        <f t="shared" si="2"/>
        <v>0</v>
      </c>
      <c r="AR221" s="19">
        <f t="shared" si="2"/>
        <v>0</v>
      </c>
      <c r="AS221" s="19">
        <f t="shared" si="2"/>
        <v>0</v>
      </c>
      <c r="AT221" s="19">
        <f t="shared" si="2"/>
        <v>0</v>
      </c>
      <c r="AU221" s="19">
        <f t="shared" si="2"/>
        <v>0</v>
      </c>
      <c r="AV221" s="19">
        <f t="shared" si="2"/>
        <v>0</v>
      </c>
      <c r="AW221" s="19">
        <f t="shared" si="2"/>
        <v>0</v>
      </c>
      <c r="AX221" s="19">
        <f t="shared" si="2"/>
        <v>0</v>
      </c>
      <c r="AY221" s="19">
        <f t="shared" si="2"/>
        <v>0</v>
      </c>
      <c r="AZ221" s="19">
        <f t="shared" si="2"/>
        <v>0</v>
      </c>
      <c r="BA221" s="19">
        <f t="shared" si="2"/>
        <v>0</v>
      </c>
      <c r="BB221" s="19">
        <f t="shared" si="2"/>
        <v>0</v>
      </c>
      <c r="BC221" s="19">
        <f t="shared" si="2"/>
        <v>0</v>
      </c>
      <c r="BD221" s="19">
        <f t="shared" si="2"/>
        <v>0</v>
      </c>
      <c r="BE221" s="19">
        <f t="shared" si="2"/>
        <v>0</v>
      </c>
      <c r="BF221" s="19"/>
    </row>
    <row r="222" spans="2:58" x14ac:dyDescent="0.25">
      <c r="B222" s="29" t="s">
        <v>25</v>
      </c>
      <c r="C222" s="30"/>
      <c r="D222" s="30"/>
      <c r="E222" s="31">
        <f t="shared" ref="E222:P222" si="3">SUM(E220-E221)</f>
        <v>0</v>
      </c>
      <c r="F222" s="31">
        <f t="shared" si="3"/>
        <v>0</v>
      </c>
      <c r="G222" s="31">
        <f t="shared" si="3"/>
        <v>0</v>
      </c>
      <c r="H222" s="31">
        <f t="shared" si="3"/>
        <v>0</v>
      </c>
      <c r="I222" s="31">
        <f t="shared" si="3"/>
        <v>0</v>
      </c>
      <c r="J222" s="31">
        <f t="shared" si="3"/>
        <v>0</v>
      </c>
      <c r="K222" s="31">
        <f t="shared" si="3"/>
        <v>0</v>
      </c>
      <c r="L222" s="31">
        <f t="shared" si="3"/>
        <v>0</v>
      </c>
      <c r="M222" s="31">
        <f t="shared" si="3"/>
        <v>0</v>
      </c>
      <c r="N222" s="31">
        <f t="shared" si="3"/>
        <v>0</v>
      </c>
      <c r="O222" s="31">
        <f t="shared" si="3"/>
        <v>0</v>
      </c>
      <c r="P222" s="31">
        <f t="shared" si="3"/>
        <v>0</v>
      </c>
      <c r="Q222" s="19">
        <f>SUM(Q220-Q221)</f>
        <v>0</v>
      </c>
    </row>
    <row r="225" spans="2:7" x14ac:dyDescent="0.25">
      <c r="B225" s="33" t="s">
        <v>32</v>
      </c>
      <c r="C225" s="34"/>
      <c r="D225" s="34"/>
      <c r="F225" s="35" t="s">
        <v>33</v>
      </c>
      <c r="G225" s="36"/>
    </row>
    <row r="226" spans="2:7" x14ac:dyDescent="0.25">
      <c r="B226" s="37"/>
      <c r="C226" s="34"/>
      <c r="D226" s="34"/>
      <c r="F226" s="36"/>
      <c r="G226" s="36"/>
    </row>
    <row r="227" spans="2:7" x14ac:dyDescent="0.25">
      <c r="B227" s="37" t="s">
        <v>51</v>
      </c>
      <c r="C227" s="34">
        <f>C220+D220</f>
        <v>0</v>
      </c>
      <c r="D227" s="34"/>
      <c r="F227" s="38" t="s">
        <v>34</v>
      </c>
      <c r="G227" s="38">
        <f>SUM(E222:J222)</f>
        <v>0</v>
      </c>
    </row>
    <row r="228" spans="2:7" x14ac:dyDescent="0.25">
      <c r="B228" s="37"/>
      <c r="C228" s="34"/>
      <c r="D228" s="34"/>
      <c r="F228" s="36"/>
      <c r="G228" s="36"/>
    </row>
    <row r="229" spans="2:7" x14ac:dyDescent="0.25">
      <c r="B229" s="37" t="s">
        <v>26</v>
      </c>
      <c r="C229" s="39">
        <f>SUM(AH221:AI221)</f>
        <v>0</v>
      </c>
      <c r="D229" s="39"/>
      <c r="F229" s="36" t="s">
        <v>35</v>
      </c>
      <c r="G229" s="36">
        <f>-SUM(K222:N222)</f>
        <v>0</v>
      </c>
    </row>
    <row r="230" spans="2:7" x14ac:dyDescent="0.25">
      <c r="B230" s="37"/>
      <c r="C230" s="34"/>
      <c r="D230" s="34"/>
      <c r="F230" s="36"/>
      <c r="G230" s="36"/>
    </row>
    <row r="231" spans="2:7" x14ac:dyDescent="0.25">
      <c r="B231" s="37" t="s">
        <v>29</v>
      </c>
      <c r="C231" s="39">
        <f>C227-C229</f>
        <v>0</v>
      </c>
      <c r="D231" s="39"/>
      <c r="F231" s="36" t="s">
        <v>36</v>
      </c>
      <c r="G231" s="36">
        <f>-SUM(O222:P222)</f>
        <v>0</v>
      </c>
    </row>
    <row r="232" spans="2:7" x14ac:dyDescent="0.25">
      <c r="B232" s="37"/>
      <c r="C232" s="34"/>
      <c r="D232" s="34"/>
      <c r="F232" s="36"/>
      <c r="G232" s="36"/>
    </row>
    <row r="233" spans="2:7" x14ac:dyDescent="0.25">
      <c r="B233" s="37" t="s">
        <v>30</v>
      </c>
      <c r="C233" s="39">
        <f>SUM(AJ221:BE221)</f>
        <v>0</v>
      </c>
      <c r="D233" s="39"/>
      <c r="F233" s="38" t="s">
        <v>37</v>
      </c>
      <c r="G233" s="38">
        <f>G229+G231</f>
        <v>0</v>
      </c>
    </row>
    <row r="234" spans="2:7" x14ac:dyDescent="0.25">
      <c r="B234" s="37"/>
      <c r="C234" s="34"/>
      <c r="D234" s="34"/>
      <c r="F234" s="36"/>
      <c r="G234" s="36"/>
    </row>
    <row r="235" spans="2:7" x14ac:dyDescent="0.25">
      <c r="B235" s="40" t="s">
        <v>31</v>
      </c>
      <c r="C235" s="41">
        <f>C231-C233</f>
        <v>0</v>
      </c>
      <c r="D235" s="41"/>
      <c r="F235" s="36"/>
      <c r="G235" s="36"/>
    </row>
  </sheetData>
  <mergeCells count="7">
    <mergeCell ref="B1:Q1"/>
    <mergeCell ref="C2:D2"/>
    <mergeCell ref="E2:J2"/>
    <mergeCell ref="K2:N2"/>
    <mergeCell ref="O2:P2"/>
    <mergeCell ref="S1:AF2"/>
    <mergeCell ref="AH1:BE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Morton</dc:creator>
  <cp:lastModifiedBy>Samuel Morton</cp:lastModifiedBy>
  <dcterms:created xsi:type="dcterms:W3CDTF">2026-07-09T07:30:03Z</dcterms:created>
  <dcterms:modified xsi:type="dcterms:W3CDTF">2026-07-09T15:39:51Z</dcterms:modified>
</cp:coreProperties>
</file>